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37.xml"/>
  <Override ContentType="application/vnd.openxmlformats-officedocument.spreadsheetml.table+xml" PartName="/xl/tables/table4.xml"/>
  <Override ContentType="application/vnd.openxmlformats-officedocument.spreadsheetml.table+xml" PartName="/xl/tables/table29.xml"/>
  <Override ContentType="application/vnd.openxmlformats-officedocument.spreadsheetml.table+xml" PartName="/xl/tables/table32.xml"/>
  <Override ContentType="application/vnd.openxmlformats-officedocument.spreadsheetml.table+xml" PartName="/xl/tables/table45.xml"/>
  <Override ContentType="application/vnd.openxmlformats-officedocument.spreadsheetml.table+xml" PartName="/xl/tables/table28.xml"/>
  <Override ContentType="application/vnd.openxmlformats-officedocument.spreadsheetml.table+xml" PartName="/xl/tables/table41.xml"/>
  <Override ContentType="application/vnd.openxmlformats-officedocument.spreadsheetml.table+xml" PartName="/xl/tables/table15.xml"/>
  <Override ContentType="application/vnd.openxmlformats-officedocument.spreadsheetml.table+xml" PartName="/xl/tables/table8.xml"/>
  <Override ContentType="application/vnd.openxmlformats-officedocument.spreadsheetml.table+xml" PartName="/xl/tables/table24.xml"/>
  <Override ContentType="application/vnd.openxmlformats-officedocument.spreadsheetml.table+xml" PartName="/xl/tables/table11.xml"/>
  <Override ContentType="application/vnd.openxmlformats-officedocument.spreadsheetml.table+xml" PartName="/xl/tables/table31.xml"/>
  <Override ContentType="application/vnd.openxmlformats-officedocument.spreadsheetml.table+xml" PartName="/xl/tables/table5.xml"/>
  <Override ContentType="application/vnd.openxmlformats-officedocument.spreadsheetml.table+xml" PartName="/xl/tables/table36.xml"/>
  <Override ContentType="application/vnd.openxmlformats-officedocument.spreadsheetml.table+xml" PartName="/xl/tables/table19.xml"/>
  <Override ContentType="application/vnd.openxmlformats-officedocument.spreadsheetml.table+xml" PartName="/xl/tables/table44.xml"/>
  <Override ContentType="application/vnd.openxmlformats-officedocument.spreadsheetml.table+xml" PartName="/xl/tables/table10.xml"/>
  <Override ContentType="application/vnd.openxmlformats-officedocument.spreadsheetml.table+xml" PartName="/xl/tables/table27.xml"/>
  <Override ContentType="application/vnd.openxmlformats-officedocument.spreadsheetml.table+xml" PartName="/xl/tables/table40.xml"/>
  <Override ContentType="application/vnd.openxmlformats-officedocument.spreadsheetml.table+xml" PartName="/xl/tables/table14.xml"/>
  <Override ContentType="application/vnd.openxmlformats-officedocument.spreadsheetml.table+xml" PartName="/xl/tables/table23.xml"/>
  <Override ContentType="application/vnd.openxmlformats-officedocument.spreadsheetml.table+xml" PartName="/xl/tables/table9.xml"/>
  <Override ContentType="application/vnd.openxmlformats-officedocument.spreadsheetml.table+xml" PartName="/xl/tables/table18.xml"/>
  <Override ContentType="application/vnd.openxmlformats-officedocument.spreadsheetml.table+xml" PartName="/xl/tables/table43.xml"/>
  <Override ContentType="application/vnd.openxmlformats-officedocument.spreadsheetml.table+xml" PartName="/xl/tables/table13.xml"/>
  <Override ContentType="application/vnd.openxmlformats-officedocument.spreadsheetml.table+xml" PartName="/xl/tables/table1.xml"/>
  <Override ContentType="application/vnd.openxmlformats-officedocument.spreadsheetml.table+xml" PartName="/xl/tables/table30.xml"/>
  <Override ContentType="application/vnd.openxmlformats-officedocument.spreadsheetml.table+xml" PartName="/xl/tables/table22.xml"/>
  <Override ContentType="application/vnd.openxmlformats-officedocument.spreadsheetml.table+xml" PartName="/xl/tables/table2.xml"/>
  <Override ContentType="application/vnd.openxmlformats-officedocument.spreadsheetml.table+xml" PartName="/xl/tables/table35.xml"/>
  <Override ContentType="application/vnd.openxmlformats-officedocument.spreadsheetml.table+xml" PartName="/xl/tables/table26.xml"/>
  <Override ContentType="application/vnd.openxmlformats-officedocument.spreadsheetml.table+xml" PartName="/xl/tables/table6.xml"/>
  <Override ContentType="application/vnd.openxmlformats-officedocument.spreadsheetml.table+xml" PartName="/xl/tables/table39.xml"/>
  <Override ContentType="application/vnd.openxmlformats-officedocument.spreadsheetml.table+xml" PartName="/xl/tables/table20.xml"/>
  <Override ContentType="application/vnd.openxmlformats-officedocument.spreadsheetml.table+xml" PartName="/xl/tables/table3.xml"/>
  <Override ContentType="application/vnd.openxmlformats-officedocument.spreadsheetml.table+xml" PartName="/xl/tables/table17.xml"/>
  <Override ContentType="application/vnd.openxmlformats-officedocument.spreadsheetml.table+xml" PartName="/xl/tables/table33.xml"/>
  <Override ContentType="application/vnd.openxmlformats-officedocument.spreadsheetml.table+xml" PartName="/xl/tables/table42.xml"/>
  <Override ContentType="application/vnd.openxmlformats-officedocument.spreadsheetml.table+xml" PartName="/xl/tables/table34.xml"/>
  <Override ContentType="application/vnd.openxmlformats-officedocument.spreadsheetml.table+xml" PartName="/xl/tables/table7.xml"/>
  <Override ContentType="application/vnd.openxmlformats-officedocument.spreadsheetml.table+xml" PartName="/xl/tables/table16.xml"/>
  <Override ContentType="application/vnd.openxmlformats-officedocument.spreadsheetml.table+xml" PartName="/xl/tables/table21.xml"/>
  <Override ContentType="application/vnd.openxmlformats-officedocument.spreadsheetml.table+xml" PartName="/xl/tables/table38.xml"/>
  <Override ContentType="application/vnd.openxmlformats-officedocument.spreadsheetml.table+xml" PartName="/xl/tables/table12.xml"/>
  <Override ContentType="application/vnd.openxmlformats-officedocument.spreadsheetml.table+xml" PartName="/xl/tables/table25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dos" sheetId="1" r:id="rId4"/>
    <sheet state="visible" name="Proc" sheetId="2" r:id="rId5"/>
  </sheets>
  <definedNames/>
  <calcPr/>
  <extLst>
    <ext uri="GoogleSheetsCustomDataVersion2">
      <go:sheetsCustomData xmlns:go="http://customooxmlschemas.google.com/" r:id="rId6" roundtripDataChecksum="diSNz2Z73iqpYZJiRHgrOD+jp2eov9/MtHvoPhhY5ns="/>
    </ext>
  </extLst>
</workbook>
</file>

<file path=xl/sharedStrings.xml><?xml version="1.0" encoding="utf-8"?>
<sst xmlns="http://schemas.openxmlformats.org/spreadsheetml/2006/main" count="1117" uniqueCount="858">
  <si>
    <t>ETAPA:</t>
  </si>
  <si>
    <t>PROVA</t>
  </si>
  <si>
    <t>ANO LETIVO</t>
  </si>
  <si>
    <t>RA</t>
  </si>
  <si>
    <t>Nome</t>
  </si>
  <si>
    <t>RE</t>
  </si>
  <si>
    <t>Turma</t>
  </si>
  <si>
    <t>LP</t>
  </si>
  <si>
    <t>Português</t>
  </si>
  <si>
    <t>Mat</t>
  </si>
  <si>
    <t>Matemática</t>
  </si>
  <si>
    <t>IMPORTAÇÃO</t>
  </si>
  <si>
    <t>Alice Umbelino Oliveira</t>
  </si>
  <si>
    <t>EF-2A-MATUTINO</t>
  </si>
  <si>
    <t>Beatriz Rezende De Holleben</t>
  </si>
  <si>
    <t>Bento Ferreira Costa</t>
  </si>
  <si>
    <t>Betina Ferreira Vieira</t>
  </si>
  <si>
    <t>DAVI SIQUEIRA DE ALVARENGA</t>
  </si>
  <si>
    <t>Gregório Cançado Carvalho</t>
  </si>
  <si>
    <t>Helena Camargo Lino</t>
  </si>
  <si>
    <t>Helena Espírito Santo Braga</t>
  </si>
  <si>
    <t>Henrique Pinheiro Barreira</t>
  </si>
  <si>
    <t>Isabela Almeida Wolski</t>
  </si>
  <si>
    <t>Izzi Teles Martins</t>
  </si>
  <si>
    <t>Joao Pedro Carvalho Rodrigues</t>
  </si>
  <si>
    <t>JOAQUIM OLIVEIRA FEITOSA DO PRADO</t>
  </si>
  <si>
    <t>Julia Abreu Cruppe</t>
  </si>
  <si>
    <t>Liz Quintão Teixeira</t>
  </si>
  <si>
    <t>Maria Eduarda Perez Nunes</t>
  </si>
  <si>
    <t>Marina Ferreira Nascimento De Lima</t>
  </si>
  <si>
    <t>Melina Gonçalves Schamltz</t>
  </si>
  <si>
    <t>Pedro Lopes Graciani</t>
  </si>
  <si>
    <t>Pedro Vieira Calefe</t>
  </si>
  <si>
    <t>Rodrigo De Luqui Almeida Silva Filho</t>
  </si>
  <si>
    <t>Vinicius Thiago Alves Ferreira Filho</t>
  </si>
  <si>
    <t>Letícia Macedo Cabral</t>
  </si>
  <si>
    <t>EF-2B-MATUTINO</t>
  </si>
  <si>
    <t>Valentina Alves Nogueira</t>
  </si>
  <si>
    <t>Lucas Candido Marcondes</t>
  </si>
  <si>
    <t>Alice Pinheiro De Lourenço</t>
  </si>
  <si>
    <t>Helena Barcelos Heyn</t>
  </si>
  <si>
    <t>Lana Almeida Bottosso</t>
  </si>
  <si>
    <t>Manuela Dalastra Araújo</t>
  </si>
  <si>
    <t>Eduarda Oliveira Lôbo</t>
  </si>
  <si>
    <t>Thomas Campos Salomon</t>
  </si>
  <si>
    <t>Manuela De Conto Coleti</t>
  </si>
  <si>
    <t>Manuela Julião De Almeida</t>
  </si>
  <si>
    <t>Bento Alves Ferreira Oliveira</t>
  </si>
  <si>
    <t>João Pedro Gurgel Borges Cruvinel</t>
  </si>
  <si>
    <t>Eva Perle Rocha</t>
  </si>
  <si>
    <t>Miguel Moreira Queiroz Carvalho Marques</t>
  </si>
  <si>
    <t>Miguel Lopes Guimarães</t>
  </si>
  <si>
    <t>Alice Passos Lacerda</t>
  </si>
  <si>
    <t>Maria Antônia Lopes Lasmar</t>
  </si>
  <si>
    <t>André Lucas Araújo Campos</t>
  </si>
  <si>
    <t>Antônio Keller Cruvinel</t>
  </si>
  <si>
    <t>HELENA BOCLIN BORGES RODRIGUES</t>
  </si>
  <si>
    <t>Lisa Oliveira Miranda</t>
  </si>
  <si>
    <t>Beatriz Camargo Diniz Barros</t>
  </si>
  <si>
    <t>Isabela Rodrigues Romanhol</t>
  </si>
  <si>
    <t>Raul Padrão Chaul</t>
  </si>
  <si>
    <t>Laís Menezes Rabuske</t>
  </si>
  <si>
    <t>Davy Siqueira Arruda Marques</t>
  </si>
  <si>
    <t>Alice Corral Souza</t>
  </si>
  <si>
    <t>EF-3A-MATUTINO</t>
  </si>
  <si>
    <t>Ana Lídia Zuppa Carrilho</t>
  </si>
  <si>
    <t>Antonio Castro Milazzo</t>
  </si>
  <si>
    <t>Antônio Lobo Veloso Rossi</t>
  </si>
  <si>
    <t>Davi Barros De Camargo Diniz</t>
  </si>
  <si>
    <t>FILIPPO SALATIEL SEGUNDO</t>
  </si>
  <si>
    <t>Francisco Inácio De Almeida</t>
  </si>
  <si>
    <t>Frederico Santos Malvaccini Castelliano De Castro</t>
  </si>
  <si>
    <t>Giovana Seronni Jardim</t>
  </si>
  <si>
    <t>Henrique Ramos De Freitas</t>
  </si>
  <si>
    <t>Inácio Turíbio Duarte Araújo</t>
  </si>
  <si>
    <t>João Chaud Do Prado</t>
  </si>
  <si>
    <t>João De Castro Sousa Barbosa</t>
  </si>
  <si>
    <t>João Eduardo Póvoa Nascimento</t>
  </si>
  <si>
    <t>Leonora Silveira Naves Rosa</t>
  </si>
  <si>
    <t>Luca Marçal Ludovico</t>
  </si>
  <si>
    <t>Lucas Miguel Zambuzzi Carvalho</t>
  </si>
  <si>
    <t>Maria Clara Arantes Perillo Vasconcelos</t>
  </si>
  <si>
    <t>Mateus Brasileiro Bizinoto</t>
  </si>
  <si>
    <t>Olivia Siqueira Melo E Cunha</t>
  </si>
  <si>
    <t>Paolla Lourenço Sales</t>
  </si>
  <si>
    <t>Pedro Lopes Favaron</t>
  </si>
  <si>
    <t>Pedro Paulo Abinagem Oliveira</t>
  </si>
  <si>
    <t>Pietro Tavares De Castro</t>
  </si>
  <si>
    <t>Samuel Vieira Gama Bezerra</t>
  </si>
  <si>
    <t>Victor De Alencar Lima Vilela</t>
  </si>
  <si>
    <t>André Machado Costa</t>
  </si>
  <si>
    <t>EF-3B-MATUTINO</t>
  </si>
  <si>
    <t>Arthur De Lana Torres Queiroz</t>
  </si>
  <si>
    <t>CAIO DE CASTRO SAHIUM</t>
  </si>
  <si>
    <t>Davi Amaral Valadão</t>
  </si>
  <si>
    <t>Enrico Camapum Mendes Costa Vasconcelos</t>
  </si>
  <si>
    <t>Felipe Pacheco Lacerda</t>
  </si>
  <si>
    <t>Guilherme De Camargo Rosa Mendanha</t>
  </si>
  <si>
    <t>Helena Carvalho Gonçalves</t>
  </si>
  <si>
    <t>Heloísa Pereira Melo</t>
  </si>
  <si>
    <t>Iasmim Machado Pires</t>
  </si>
  <si>
    <t>Isis Braga Daichoum</t>
  </si>
  <si>
    <t>João Alfredo Melo Valente</t>
  </si>
  <si>
    <t>João Lucas De Oliveira Guerra Masson</t>
  </si>
  <si>
    <t>João Munis Da Rocha Lima</t>
  </si>
  <si>
    <t>Joaquim Miranda Brant</t>
  </si>
  <si>
    <t>Júlia Gonçalves Brom</t>
  </si>
  <si>
    <t>Lara Kanso Cortez Amado</t>
  </si>
  <si>
    <t>Liz Bandeira Fonseca</t>
  </si>
  <si>
    <t>Lucas Vasconcellos Martins De Almeida</t>
  </si>
  <si>
    <t>Marcela Macedo Camargos Costa Santos</t>
  </si>
  <si>
    <t>Maria Fernanda Diniz Ferreira</t>
  </si>
  <si>
    <t>Pedro Ferrato Monteiro</t>
  </si>
  <si>
    <t>Pedro Paulo Brito Miranda</t>
  </si>
  <si>
    <t>Ricardo Castro Póvoa</t>
  </si>
  <si>
    <t>Vinicius Aguiar Silva</t>
  </si>
  <si>
    <t>Heitor De Castro Oliveira</t>
  </si>
  <si>
    <t>4º ano do Ensino Fundamental - 4º ano EF: EF-4A-MATUTINO</t>
  </si>
  <si>
    <t>Manuela Coelho Sampaio</t>
  </si>
  <si>
    <t>João Vítor Sebba Estephan</t>
  </si>
  <si>
    <t>4º ano do Ensino Fundamental - 4º ano EF: EF-4B-MATUTINO</t>
  </si>
  <si>
    <t>Estevao Sales Lima</t>
  </si>
  <si>
    <t>Bento Torres Smith</t>
  </si>
  <si>
    <t>Ester Porto Ramos</t>
  </si>
  <si>
    <t>Pedro Antonio Vuicik Dos Santos</t>
  </si>
  <si>
    <t>4º ano do Ensino Fundamental - 4º ano EF: EF-4C-MATUTINO</t>
  </si>
  <si>
    <t>Luísa Vilela Tredicci</t>
  </si>
  <si>
    <t>Gustavo Veloso Pereira Neves</t>
  </si>
  <si>
    <t>Alice Silva Abrantes</t>
  </si>
  <si>
    <t>DANIEL PARMIGIANI MONTEIRO</t>
  </si>
  <si>
    <t>João Gabriel Vogado Vinhal Garcia</t>
  </si>
  <si>
    <t>Mayara Siqueira Villela</t>
  </si>
  <si>
    <t>Enzo Gabriel Rodrigues Silva De Oliveira</t>
  </si>
  <si>
    <t>Gustavo Perez Nunes</t>
  </si>
  <si>
    <t>Mariana Cândida Dutra</t>
  </si>
  <si>
    <t>Heitor Xavier De Carvalho</t>
  </si>
  <si>
    <t>Marília Moraes Sena Silva</t>
  </si>
  <si>
    <t>João Paulo De Meneses Vale</t>
  </si>
  <si>
    <t>Bruno Castro Resende Calluf</t>
  </si>
  <si>
    <t>Alice Mendonça Avelino</t>
  </si>
  <si>
    <t>Aila Berquó Rodrigues</t>
  </si>
  <si>
    <t>Enzo Seronni Pereira</t>
  </si>
  <si>
    <t>Helena Perez Paro</t>
  </si>
  <si>
    <t>Bianca Falci Aleixo</t>
  </si>
  <si>
    <t>Henrique De Farias Câmara</t>
  </si>
  <si>
    <t>Alanys Vitoria Correia Matos</t>
  </si>
  <si>
    <t>Lis Oliveira Feitosa Do Prado</t>
  </si>
  <si>
    <t>Luisa Paiva Saragiotto</t>
  </si>
  <si>
    <t>Teodoro Gondim Lima</t>
  </si>
  <si>
    <t>João Pedro Alves Ferreira De Souza</t>
  </si>
  <si>
    <t>Catarina Sullyvan Dos Anjos Silva</t>
  </si>
  <si>
    <t>Lorenzo Negre Sales</t>
  </si>
  <si>
    <t>Joaquim Espírito Santo Braga</t>
  </si>
  <si>
    <t>Antonio Marques De Lima</t>
  </si>
  <si>
    <t>Laura Marques Bittar</t>
  </si>
  <si>
    <t>ELISA SIQUEIRA FLEURY DE MORAIS GOMES</t>
  </si>
  <si>
    <t>Monique Bergamasco Santos De Araujo</t>
  </si>
  <si>
    <t>Lucca Motta Capparelli</t>
  </si>
  <si>
    <t>Manuela De Oliveira Fernandes</t>
  </si>
  <si>
    <t>Sofia Zaltron Cardoso</t>
  </si>
  <si>
    <t>Alice Grandi Fernandes</t>
  </si>
  <si>
    <t>Matheus Barcelos Kamimura De Castro</t>
  </si>
  <si>
    <t>Eduardo Luiz De Freitas Cunha</t>
  </si>
  <si>
    <t>GABRIEL MALASPINA REZENDE</t>
  </si>
  <si>
    <t>Davi Almeida De Alencastro Costa Soares</t>
  </si>
  <si>
    <t>Manuela Guimarães De Moraes Peixoto Falbo</t>
  </si>
  <si>
    <t>Gabriel Eiji Silva Nishi</t>
  </si>
  <si>
    <t>Elisa Guimarães Maciel</t>
  </si>
  <si>
    <t>MARIA TEREZA UMBELINO OLIVEIRA</t>
  </si>
  <si>
    <t>Teodoro Amorim Pinheiro</t>
  </si>
  <si>
    <t>Ana Beatriz Ferreira Machado</t>
  </si>
  <si>
    <t>Estela Setmaier Rocha</t>
  </si>
  <si>
    <t>Manuela Santos Ferreira De Sena</t>
  </si>
  <si>
    <t>Maria Emilia Rodrigues Moncada</t>
  </si>
  <si>
    <t>Luiza Avelino Rocha Almeida</t>
  </si>
  <si>
    <t>Hugo Dumont Mundim</t>
  </si>
  <si>
    <t>Helena Dalfovo Cavasin</t>
  </si>
  <si>
    <t>Davi Sousa Boletti</t>
  </si>
  <si>
    <t>Heitor Pinheiro Barreira</t>
  </si>
  <si>
    <t>Júlia Nunes Guimarães</t>
  </si>
  <si>
    <t>João Gabriel Prates Cecilio Tambury</t>
  </si>
  <si>
    <t>Valentina Camargo Lino</t>
  </si>
  <si>
    <t>Henrique Tavares De Souza Peres</t>
  </si>
  <si>
    <t>Bento Evangelista Ferreira</t>
  </si>
  <si>
    <t>Gabriel Coelho Vilela</t>
  </si>
  <si>
    <t>João Miguel Rodrigues Cardoso De Godoy E Silva</t>
  </si>
  <si>
    <t>Ana Carolina Signoretti Alexandre Helou</t>
  </si>
  <si>
    <t>Lais Pereira Rocha</t>
  </si>
  <si>
    <t>Lucas Ferreira Fernandes</t>
  </si>
  <si>
    <t>Rafaela Martins Da Cunha</t>
  </si>
  <si>
    <t>Milla Resende Jacinto</t>
  </si>
  <si>
    <t>Theo Calixto Gomes Prado</t>
  </si>
  <si>
    <t>Isabela Rodrigues De Araujo Cavalcante</t>
  </si>
  <si>
    <t>5º ano do Ensino Fundamental - 5º ano EF: EF-5B-MATUTINO</t>
  </si>
  <si>
    <t>Eduardo Andrade Nolasco Silva</t>
  </si>
  <si>
    <t>5º ano do Ensino Fundamental - 5º ano EF: EF-5C-MATUTINO</t>
  </si>
  <si>
    <t>Mateus Henrique Silva Toledo</t>
  </si>
  <si>
    <t>5º ano do Ensino Fundamental - 5º ano EF: EF-5A-MATUTINO</t>
  </si>
  <si>
    <t>Gabriel Barbosa Carvalho</t>
  </si>
  <si>
    <t>Jose Gabriel Carneiro Bastos</t>
  </si>
  <si>
    <t>Victor Cairo Vilela Carvalho</t>
  </si>
  <si>
    <t>Maria Laura Trombin Ribeiro E Costa</t>
  </si>
  <si>
    <t>Luca Morelato Fraga Ferreira</t>
  </si>
  <si>
    <t>Sergio Antônio Tessaro Borges</t>
  </si>
  <si>
    <t>Gabriella Vinhal Lins Galvao De Lima</t>
  </si>
  <si>
    <t>Gabriela Carrilho Caetano</t>
  </si>
  <si>
    <t>Lara Dalastra Araújo</t>
  </si>
  <si>
    <t>Melina De Magalhaes Pereira Aidar</t>
  </si>
  <si>
    <t>Helena Corral Souza</t>
  </si>
  <si>
    <t>Gabriel Batista Moreira Lima</t>
  </si>
  <si>
    <t>Pedro Felipe Ferro</t>
  </si>
  <si>
    <t>João Guilherme Passos Lacerda</t>
  </si>
  <si>
    <t>Alice Bisinoto Afonso</t>
  </si>
  <si>
    <t>José Israel Sanchez Robles Filho</t>
  </si>
  <si>
    <t>Heloisa Jeronimo Lima</t>
  </si>
  <si>
    <t>Clara De Lana Torres Queiroz</t>
  </si>
  <si>
    <t>Arthur Sousa Maia</t>
  </si>
  <si>
    <t>Heloisa Mello Reis Arantes</t>
  </si>
  <si>
    <t>Alice Bittar Velasco</t>
  </si>
  <si>
    <t>Miguel Gaiva Costa</t>
  </si>
  <si>
    <t>Sophia Fleury Patto Miranda Da Silva</t>
  </si>
  <si>
    <t>Maria Júlia De Jardim Pimenta</t>
  </si>
  <si>
    <t>Leonardo Gouthier Moura Oliveira</t>
  </si>
  <si>
    <t>Rafael Sugita Inumaru</t>
  </si>
  <si>
    <t>Maysa Lopes Favaron</t>
  </si>
  <si>
    <t>Taisa Meireles Rodrigues</t>
  </si>
  <si>
    <t>Lorenzo Santos Malvaccini Castelliano De Castro</t>
  </si>
  <si>
    <t>Luiz Felipe Mendes Ribeiro</t>
  </si>
  <si>
    <t>Cecilia Praxedes Labre</t>
  </si>
  <si>
    <t>Davi Oliveira Rodrigues De Freitas</t>
  </si>
  <si>
    <t>Manuela Dias De Souza</t>
  </si>
  <si>
    <t>Laura Costa Queiroz Araújo</t>
  </si>
  <si>
    <t>Pedro Goulart Sousa</t>
  </si>
  <si>
    <t>Isabella Coutrim Silva</t>
  </si>
  <si>
    <t>Theo Esteves De Castro E Andrade</t>
  </si>
  <si>
    <t>ANTÔNIO GOMES VIEIRA RODRIGUES</t>
  </si>
  <si>
    <t>Carlos Alexandre Ferreira Junior</t>
  </si>
  <si>
    <t>Emanuela Magno Dias Costa</t>
  </si>
  <si>
    <t>Bruno Melo Sousa</t>
  </si>
  <si>
    <t>Alice França Dos Santos</t>
  </si>
  <si>
    <t>Rafael Nery Magalhães</t>
  </si>
  <si>
    <t>Enzo Felipe Ferro</t>
  </si>
  <si>
    <t>Lucas Nery Magalhães</t>
  </si>
  <si>
    <t>Stella Tomás Xavier</t>
  </si>
  <si>
    <t>Júlia Vila Verde Couto De Medeiros</t>
  </si>
  <si>
    <t>Maria Luiza Louza Thaumaturgo</t>
  </si>
  <si>
    <t>Eduardo Mota Torricelli</t>
  </si>
  <si>
    <t>Maitê Mryczka Faria Dos Santos</t>
  </si>
  <si>
    <t>Mirela Felipe Ferro</t>
  </si>
  <si>
    <t>Estevão Amorim Pinheiro</t>
  </si>
  <si>
    <t>Luísa Soares Teles</t>
  </si>
  <si>
    <t>Eduardo Morais Carvalho Fussi</t>
  </si>
  <si>
    <t>Helena Assis De Oliveira</t>
  </si>
  <si>
    <t>Mariana Rezende Madeira</t>
  </si>
  <si>
    <t>Davi Batista Moreira Lima</t>
  </si>
  <si>
    <t>Gabriel Rabaiolli Costa</t>
  </si>
  <si>
    <t>Helena Rezende De Oliveira</t>
  </si>
  <si>
    <t>Lavínia De Oliveira Camargos</t>
  </si>
  <si>
    <t>Luiza Rios Arrais</t>
  </si>
  <si>
    <t>Alice Pires Aguero</t>
  </si>
  <si>
    <t>Leandro Borges Ferreira</t>
  </si>
  <si>
    <t>Lucas Fares Marinho Machado</t>
  </si>
  <si>
    <t>Samuel Caiado Fleury Sotkeviciene Moura</t>
  </si>
  <si>
    <t>Cora Liz Oliveira Rodrigues De Freitas</t>
  </si>
  <si>
    <t>Rafael Inácio Canezin Guimarães</t>
  </si>
  <si>
    <t>Tomás De Souza Macedo</t>
  </si>
  <si>
    <t>Beatriz Jorge Lôbo</t>
  </si>
  <si>
    <t>Isabelle De Lucena Araújo</t>
  </si>
  <si>
    <t>Ana Luisa Motta Arantes Lustosa</t>
  </si>
  <si>
    <t>Ana Clara Saraiva</t>
  </si>
  <si>
    <t>Manuela Rios Faria Mourão</t>
  </si>
  <si>
    <t>Valentina Machado França Braga</t>
  </si>
  <si>
    <t>Leonora Carrijo Lobo</t>
  </si>
  <si>
    <t>Maria Pia Dias De Souza</t>
  </si>
  <si>
    <t>Helena Ziller Cintra</t>
  </si>
  <si>
    <t>Vitor Melo Cavalcanti</t>
  </si>
  <si>
    <t>Carlos Eduardo Rezende Mendonça Santos</t>
  </si>
  <si>
    <t>Catarina Fiatikoski Zinhani</t>
  </si>
  <si>
    <t>Luísa Vasconcellos Martins De Almeida</t>
  </si>
  <si>
    <t>NOMEALUNO</t>
  </si>
  <si>
    <t>244356</t>
  </si>
  <si>
    <t>MARCELO LUIZ DE FREITAS CUNHA</t>
  </si>
  <si>
    <t>244250</t>
  </si>
  <si>
    <t>GAEL CAVALLI FAUSTO</t>
  </si>
  <si>
    <t>244130</t>
  </si>
  <si>
    <t>GIOVANNA SILVEIRA NAVES ROSA</t>
  </si>
  <si>
    <t>244047</t>
  </si>
  <si>
    <t>ANA VITÓRIA JACINTO RAMALHO</t>
  </si>
  <si>
    <t>243876</t>
  </si>
  <si>
    <t>MARCELA CASTRO PÓVOA</t>
  </si>
  <si>
    <t>243830</t>
  </si>
  <si>
    <t>PIETRA FERNANDES PINHEIRO SEMEGHINI</t>
  </si>
  <si>
    <t>243801</t>
  </si>
  <si>
    <t>OTTO SILVA BUENO</t>
  </si>
  <si>
    <t>242923</t>
  </si>
  <si>
    <t>VICENTE PERACINI FERREIRA BENTO</t>
  </si>
  <si>
    <t>242843</t>
  </si>
  <si>
    <t>GIOVANA MAGNO DIAS COSTA</t>
  </si>
  <si>
    <t>242793</t>
  </si>
  <si>
    <t>ALICE BATISTA GONTIJO</t>
  </si>
  <si>
    <t>242673</t>
  </si>
  <si>
    <t>GUILHERME DE LIMA LOMBARDI</t>
  </si>
  <si>
    <t>231980</t>
  </si>
  <si>
    <t>ENRICO FERNANDES VASCONCELOS</t>
  </si>
  <si>
    <t>231937</t>
  </si>
  <si>
    <t>ALEXANDRE CARDOSO DE FARIA FILHO</t>
  </si>
  <si>
    <t>231499</t>
  </si>
  <si>
    <t>DANIEL VOGADO ROCHA</t>
  </si>
  <si>
    <t>230899</t>
  </si>
  <si>
    <t>MATTEO ALVES MERISIO</t>
  </si>
  <si>
    <t>230714</t>
  </si>
  <si>
    <t>BENTO INACIO JUNQUEIRA</t>
  </si>
  <si>
    <t>244393</t>
  </si>
  <si>
    <t>DANIEL MACHADO KUFFNER</t>
  </si>
  <si>
    <t>244290</t>
  </si>
  <si>
    <t>GUSTAVO GUERRA BRITO</t>
  </si>
  <si>
    <t>244043</t>
  </si>
  <si>
    <t>ISIS LOPES GONZAGA</t>
  </si>
  <si>
    <t>243949</t>
  </si>
  <si>
    <t>CARLOS EDUARDO RODRIGUES MONCADA</t>
  </si>
  <si>
    <t>243783</t>
  </si>
  <si>
    <t>BERNARDO LIMA VIEIRA</t>
  </si>
  <si>
    <t>243702</t>
  </si>
  <si>
    <t>PEDRO DE CASTRO SAHIUM</t>
  </si>
  <si>
    <t>242890</t>
  </si>
  <si>
    <t>THALES DE CASTRO OLIVEIRA</t>
  </si>
  <si>
    <t>242811</t>
  </si>
  <si>
    <t>MARIA LUIZA CLEMONEZ RODRIGUES MIGUEL</t>
  </si>
  <si>
    <t>242803</t>
  </si>
  <si>
    <t>BENTO CARNEIRO FRANCO DE CAMPOS</t>
  </si>
  <si>
    <t>231636</t>
  </si>
  <si>
    <t>LISA ANDRADE LIMA</t>
  </si>
  <si>
    <t>231634</t>
  </si>
  <si>
    <t>MANUELA BATISTA FERREIRA DE OLIVEIRA</t>
  </si>
  <si>
    <t>231619</t>
  </si>
  <si>
    <t>LUCCA ALBERNAZ FAVORETTO</t>
  </si>
  <si>
    <t>231454</t>
  </si>
  <si>
    <t>CAROLINA RAMOS DOS SANTOS MENEZES</t>
  </si>
  <si>
    <t>231428</t>
  </si>
  <si>
    <t>LIZ BRAGA DAICHOUM</t>
  </si>
  <si>
    <t>231285</t>
  </si>
  <si>
    <t>THOMÁZ TORRES SMITH</t>
  </si>
  <si>
    <t>244470</t>
  </si>
  <si>
    <t>LANA ALMEIDA BOTTOSSO</t>
  </si>
  <si>
    <t>244419</t>
  </si>
  <si>
    <t>BEATRIZ REZENDE DE HOLLEBEN</t>
  </si>
  <si>
    <t>244284</t>
  </si>
  <si>
    <t>LIZ QUINTÃO TEIXEIRA</t>
  </si>
  <si>
    <t>244175</t>
  </si>
  <si>
    <t>BETINA FERREIRA VIEIRA</t>
  </si>
  <si>
    <t>244132</t>
  </si>
  <si>
    <t>MARINA FERREIRA NASCIMENTO DE LIMA</t>
  </si>
  <si>
    <t>244102</t>
  </si>
  <si>
    <t>HENRIQUE PINHEIRO BARREIRA</t>
  </si>
  <si>
    <t>244095</t>
  </si>
  <si>
    <t>JOAO PEDRO CARVALHO RODRIGUES</t>
  </si>
  <si>
    <t>244077</t>
  </si>
  <si>
    <t>MARIA EDUARDA PEREZ NUNES</t>
  </si>
  <si>
    <t>244062</t>
  </si>
  <si>
    <t>HELENA CAMARGO LINO</t>
  </si>
  <si>
    <t>244044</t>
  </si>
  <si>
    <t>HELENA DOURADO MARINS</t>
  </si>
  <si>
    <t>244022</t>
  </si>
  <si>
    <t>LISA OLIVEIRA MIRANDA</t>
  </si>
  <si>
    <t>243978</t>
  </si>
  <si>
    <t>HELENA ESPÍRITO SANTO BRAGA</t>
  </si>
  <si>
    <t>243959</t>
  </si>
  <si>
    <t>GREGÓRIO CANÇADO CARVALHO</t>
  </si>
  <si>
    <t>243815</t>
  </si>
  <si>
    <t>BEATRIZ CAMARGO DINIZ BARROS</t>
  </si>
  <si>
    <t>243706</t>
  </si>
  <si>
    <t>MELINA GONÇALVES SCHMALTZ</t>
  </si>
  <si>
    <t>242954</t>
  </si>
  <si>
    <t>ALICE UMBELINO OLIVEIRA</t>
  </si>
  <si>
    <t>242942</t>
  </si>
  <si>
    <t>242865</t>
  </si>
  <si>
    <t>IZZI TELES MARTINS</t>
  </si>
  <si>
    <t>242542</t>
  </si>
  <si>
    <t>JULIA ABREU CRUPPE</t>
  </si>
  <si>
    <t>231618</t>
  </si>
  <si>
    <t>PEDRO VIEIRA CALEFE</t>
  </si>
  <si>
    <t>231451</t>
  </si>
  <si>
    <t>PEDRO LOPES GRACIANI</t>
  </si>
  <si>
    <t>231418</t>
  </si>
  <si>
    <t>RODRIGO DE LUQUI ALMEIDA SILVA FILHO</t>
  </si>
  <si>
    <t>231400</t>
  </si>
  <si>
    <t>231154</t>
  </si>
  <si>
    <t>ISABELA ALMEIDA WOLSKI</t>
  </si>
  <si>
    <t>231143</t>
  </si>
  <si>
    <t>VINICIUS THIAGO ALVES FERREIRA FILHO</t>
  </si>
  <si>
    <t>230625</t>
  </si>
  <si>
    <t>BENTO FERREIRA COSTA</t>
  </si>
  <si>
    <t>254574</t>
  </si>
  <si>
    <t>243151</t>
  </si>
  <si>
    <t>MANUELA DE CONTO COLETI</t>
  </si>
  <si>
    <t>243080</t>
  </si>
  <si>
    <t>RAUL PADRÃO CHAUL</t>
  </si>
  <si>
    <t>243037</t>
  </si>
  <si>
    <t>EVA PERLE ROCHA</t>
  </si>
  <si>
    <t>242922</t>
  </si>
  <si>
    <t>ANTÔNIO KELLER CRUVINEL</t>
  </si>
  <si>
    <t>242854</t>
  </si>
  <si>
    <t>VALENTINA ALVES NOGUEIRA</t>
  </si>
  <si>
    <t>242763</t>
  </si>
  <si>
    <t>ALICE PINHEIRO DE LOURENÇO</t>
  </si>
  <si>
    <t>242714</t>
  </si>
  <si>
    <t>LAÍS MENEZES RABUSKE</t>
  </si>
  <si>
    <t>242640</t>
  </si>
  <si>
    <t>THOMAS CAMPOS SALOMON</t>
  </si>
  <si>
    <t>242510</t>
  </si>
  <si>
    <t>ANDRÉ LUCAS ARAÚJO CAMPOS</t>
  </si>
  <si>
    <t>242501</t>
  </si>
  <si>
    <t>HELENA BARCELOS HEYN</t>
  </si>
  <si>
    <t>242490</t>
  </si>
  <si>
    <t>ALICE PASSOS LACERDA</t>
  </si>
  <si>
    <t>242450</t>
  </si>
  <si>
    <t>MANUELA DALASTRA ARAÚJO</t>
  </si>
  <si>
    <t>242429</t>
  </si>
  <si>
    <t>JOÃO PEDRO GURGEL BORGES CRUVINEL</t>
  </si>
  <si>
    <t>242400</t>
  </si>
  <si>
    <t>LUCAS CANDIDO MARCONDES</t>
  </si>
  <si>
    <t>242393</t>
  </si>
  <si>
    <t>LUCCA VALADÃO MARTINS VASCONCELOS</t>
  </si>
  <si>
    <t>232027</t>
  </si>
  <si>
    <t>LETÍCIA MACEDO CABRAL</t>
  </si>
  <si>
    <t>231714</t>
  </si>
  <si>
    <t>MIGUEL LOPES GUIMARÃES</t>
  </si>
  <si>
    <t>231333</t>
  </si>
  <si>
    <t>MARIA ANTÔNIA LOPES LASMAR</t>
  </si>
  <si>
    <t>231319</t>
  </si>
  <si>
    <t>ISABELA RODRIGUES ROMANHOL</t>
  </si>
  <si>
    <t>231268</t>
  </si>
  <si>
    <t>BENTO ALVES FERREIRA OLIVEIRA</t>
  </si>
  <si>
    <t>231228</t>
  </si>
  <si>
    <t>EDUARDA OLIVEIRA LÔBO</t>
  </si>
  <si>
    <t>231096</t>
  </si>
  <si>
    <t>DAVY SIQUEIRA ARRUDA MARQUES</t>
  </si>
  <si>
    <t>230591</t>
  </si>
  <si>
    <t>MANUELA JULIÃO DE ALMEIDA</t>
  </si>
  <si>
    <t>230554</t>
  </si>
  <si>
    <t>MIGUEL MOREIRA QUEIROZ CARVALHO MARQUES</t>
  </si>
  <si>
    <t>244429</t>
  </si>
  <si>
    <t>VICTOR DE ALENCAR LIMA VILELA</t>
  </si>
  <si>
    <t>244343</t>
  </si>
  <si>
    <t>LEONORA SILVEIRA NAVES ROSA</t>
  </si>
  <si>
    <t>244294</t>
  </si>
  <si>
    <t>PIETRO TAVARES DE CASTRO</t>
  </si>
  <si>
    <t>243895</t>
  </si>
  <si>
    <t>MATEUS BRASILEIRO BIZINOTO</t>
  </si>
  <si>
    <t>243626</t>
  </si>
  <si>
    <t>LUCA MARÇAL LUDOVICO</t>
  </si>
  <si>
    <t>243218</t>
  </si>
  <si>
    <t>242832</t>
  </si>
  <si>
    <t>FREDERICO SANTOS MALVACCINI CASTELLIANO DE CASTRO</t>
  </si>
  <si>
    <t>242825</t>
  </si>
  <si>
    <t>PEDRO PAULO ABINAGEM OLIVEIRA</t>
  </si>
  <si>
    <t>242679</t>
  </si>
  <si>
    <t>HENRIQUE RAMOS DE FREITAS</t>
  </si>
  <si>
    <t>242592</t>
  </si>
  <si>
    <t>ANA LÍDIA ZUPPA CARRILHO</t>
  </si>
  <si>
    <t>242436</t>
  </si>
  <si>
    <t>GIOVANA SERONNI JARDIM</t>
  </si>
  <si>
    <t>242432</t>
  </si>
  <si>
    <t>OLIVIA SIQUEIRA MELO E CUNHA</t>
  </si>
  <si>
    <t>242394</t>
  </si>
  <si>
    <t>JOÃO EDUARDO PÓVOA NASCIMENTO</t>
  </si>
  <si>
    <t>242201</t>
  </si>
  <si>
    <t>JOÃO DE CASTRO SOUSA BARBOSA</t>
  </si>
  <si>
    <t>232108</t>
  </si>
  <si>
    <t>ALICE CORRAL SOUZA</t>
  </si>
  <si>
    <t>232086</t>
  </si>
  <si>
    <t>PEDRO LOPES FAVARON</t>
  </si>
  <si>
    <t>232079</t>
  </si>
  <si>
    <t>FRANCISCO INÁCIO DE ALMEIDA</t>
  </si>
  <si>
    <t>232066</t>
  </si>
  <si>
    <t>JOÃO CHAUD DO PRADO</t>
  </si>
  <si>
    <t>231585</t>
  </si>
  <si>
    <t>SAMUEL VIEIRA GAMA BEZERRA</t>
  </si>
  <si>
    <t>231529</t>
  </si>
  <si>
    <t>DAVI BARROS DE CAMARGO DINIZ</t>
  </si>
  <si>
    <t>231423</t>
  </si>
  <si>
    <t>INÁCIO TURÍBIO DUARTE ARAÚJO</t>
  </si>
  <si>
    <t>231260</t>
  </si>
  <si>
    <t>LUCAS MIGUEL ZAMBUZZI CARVALHO</t>
  </si>
  <si>
    <t>231198</t>
  </si>
  <si>
    <t>ANTÔNIO LOBO VELOSO ROSSI</t>
  </si>
  <si>
    <t>230939</t>
  </si>
  <si>
    <t>PAOLLA LOURENÇO SALES</t>
  </si>
  <si>
    <t>230580</t>
  </si>
  <si>
    <t>MARIA CLARA ARANTES PERILLO VASCONCELOS</t>
  </si>
  <si>
    <t>230207</t>
  </si>
  <si>
    <t>ANTONIO CASTRO MILAZZO</t>
  </si>
  <si>
    <t>244411</t>
  </si>
  <si>
    <t>JOÃO ALFREDO MELO VALENTE</t>
  </si>
  <si>
    <t>243922</t>
  </si>
  <si>
    <t>LIZ BANDEIRA FONSECA</t>
  </si>
  <si>
    <t>243887</t>
  </si>
  <si>
    <t>243877</t>
  </si>
  <si>
    <t>RICARDO CASTRO PÓVOA</t>
  </si>
  <si>
    <t>242936</t>
  </si>
  <si>
    <t>MARIA FERNANDA DINIZ FERREIRA</t>
  </si>
  <si>
    <t>242891</t>
  </si>
  <si>
    <t>JOÃO MUNIS DA ROCHA LIMA</t>
  </si>
  <si>
    <t>242873</t>
  </si>
  <si>
    <t>DAVI AMARAL VALADÃO</t>
  </si>
  <si>
    <t>242867</t>
  </si>
  <si>
    <t>ANDRÉ MACHADO COSTA</t>
  </si>
  <si>
    <t>242797</t>
  </si>
  <si>
    <t>HELOÍSA PEREIRA MELO</t>
  </si>
  <si>
    <t>242668</t>
  </si>
  <si>
    <t>HELENA CARVALHO GONÇALVES</t>
  </si>
  <si>
    <t>242664</t>
  </si>
  <si>
    <t>IASMIM MACHADO PIRES</t>
  </si>
  <si>
    <t>242657</t>
  </si>
  <si>
    <t>LUCAS VASCONCELLOS MARTINS DE ALMEIDA</t>
  </si>
  <si>
    <t>242636</t>
  </si>
  <si>
    <t>ARTHUR DE LANA TORRES QUEIROZ</t>
  </si>
  <si>
    <t>242403</t>
  </si>
  <si>
    <t>JOÃO LUCAS DE OLIVEIRA GUERRA MASSON</t>
  </si>
  <si>
    <t>232187</t>
  </si>
  <si>
    <t>ENRICO CAMAPUM MENDES COSTA VASCONCELOS</t>
  </si>
  <si>
    <t>232081</t>
  </si>
  <si>
    <t>MARCELA MACEDO CAMARGOS COSTA SANTOS</t>
  </si>
  <si>
    <t>231544</t>
  </si>
  <si>
    <t>GUILHERME DE CAMARGO ROSA MENDANHA</t>
  </si>
  <si>
    <t>231472</t>
  </si>
  <si>
    <t>LARA KANSO CORTEZ AMADO</t>
  </si>
  <si>
    <t>231455</t>
  </si>
  <si>
    <t>JÚLIA GONÇALVES BROM</t>
  </si>
  <si>
    <t>231443</t>
  </si>
  <si>
    <t>FELIPE PACHECO LACERDA</t>
  </si>
  <si>
    <t>231427</t>
  </si>
  <si>
    <t>ISIS BRAGA DAICHOUM</t>
  </si>
  <si>
    <t>231416</t>
  </si>
  <si>
    <t>PEDRO PAULO BRITO MIRANDA</t>
  </si>
  <si>
    <t>231393</t>
  </si>
  <si>
    <t>PEDRO FERRATO MONTEIRO</t>
  </si>
  <si>
    <t>231351</t>
  </si>
  <si>
    <t>JOAQUIM MIRANDA BRANT</t>
  </si>
  <si>
    <t>231023</t>
  </si>
  <si>
    <t>VINICIUS AGUIAR SILVA</t>
  </si>
  <si>
    <t>244078</t>
  </si>
  <si>
    <t>GUSTAVO PEREZ NUNES</t>
  </si>
  <si>
    <t>243742</t>
  </si>
  <si>
    <t>242889</t>
  </si>
  <si>
    <t>HEITOR DE CASTRO OLIVEIRA</t>
  </si>
  <si>
    <t>242587</t>
  </si>
  <si>
    <t>LUIZA AVELINO ROCHA ALMEIDA</t>
  </si>
  <si>
    <t>242445</t>
  </si>
  <si>
    <t>ANA BEATRIZ FERREIRA MACHADO</t>
  </si>
  <si>
    <t>242442</t>
  </si>
  <si>
    <t>ESTER PORTO RAMOS</t>
  </si>
  <si>
    <t>242434</t>
  </si>
  <si>
    <t>ENZO SERONNI PEREIRA</t>
  </si>
  <si>
    <t>242397</t>
  </si>
  <si>
    <t>HELENA OLIVEIRA AQUINO</t>
  </si>
  <si>
    <t>242286</t>
  </si>
  <si>
    <t>HENRIQUE DE FARIAS CÂMARA</t>
  </si>
  <si>
    <t>242271</t>
  </si>
  <si>
    <t>HELENA DALFOVO CAVASIN</t>
  </si>
  <si>
    <t>232157</t>
  </si>
  <si>
    <t>ELISA GUIMARÃES MACIEL</t>
  </si>
  <si>
    <t>232039</t>
  </si>
  <si>
    <t>LUCAS FERREIRA FERNANDES</t>
  </si>
  <si>
    <t>231973</t>
  </si>
  <si>
    <t>ESTELA SETMAIER ROCHA</t>
  </si>
  <si>
    <t>231932</t>
  </si>
  <si>
    <t>MATHEUS BARCELOS KAMIMURA DE CASTRO</t>
  </si>
  <si>
    <t>231931</t>
  </si>
  <si>
    <t>JÚLIA NUNES GUIMARÃES</t>
  </si>
  <si>
    <t>231496</t>
  </si>
  <si>
    <t>GABRIEL COELHO VILELA</t>
  </si>
  <si>
    <t>231398</t>
  </si>
  <si>
    <t>LIS OLIVEIRA FEITOSA DO PRADO</t>
  </si>
  <si>
    <t>231365</t>
  </si>
  <si>
    <t>MANUELA COELHO SAMPAIO</t>
  </si>
  <si>
    <t>231286</t>
  </si>
  <si>
    <t>BENTO TORRES SMITH</t>
  </si>
  <si>
    <t>231282</t>
  </si>
  <si>
    <t>GABRIEL CASSOL CUNHA</t>
  </si>
  <si>
    <t>231270</t>
  </si>
  <si>
    <t>JOÃO PEDRO ALVES FERREIRA DE SOUZA</t>
  </si>
  <si>
    <t>231116</t>
  </si>
  <si>
    <t>ESTEVAO SALES LIMA</t>
  </si>
  <si>
    <t>231061</t>
  </si>
  <si>
    <t>HENRIQUE TAVARES DE SOUZA PERES</t>
  </si>
  <si>
    <t>231043</t>
  </si>
  <si>
    <t>ANTONIO MARQUES DE LIMA</t>
  </si>
  <si>
    <t>230918</t>
  </si>
  <si>
    <t>THEO CALIXTO GOMES PRADO</t>
  </si>
  <si>
    <t>230730</t>
  </si>
  <si>
    <t>ALICE MENDONÇA AVELINO</t>
  </si>
  <si>
    <t>230311</t>
  </si>
  <si>
    <t>AILA BERQUÓ RODRIGUES</t>
  </si>
  <si>
    <t>244357</t>
  </si>
  <si>
    <t>EDUARDO LUIZ DE FREITAS CUNHA</t>
  </si>
  <si>
    <t>243707</t>
  </si>
  <si>
    <t>LUÍSA VILELA TREDICCI</t>
  </si>
  <si>
    <t>243278</t>
  </si>
  <si>
    <t>242959</t>
  </si>
  <si>
    <t>CATARINA SULLYVAN DOS ANJOS SILVA</t>
  </si>
  <si>
    <t>242712</t>
  </si>
  <si>
    <t>MAYARA SIQUEIRA VILLELA</t>
  </si>
  <si>
    <t>242296</t>
  </si>
  <si>
    <t>JOÃO VÍTOR SEBBA ESTEPHAN</t>
  </si>
  <si>
    <t>242213</t>
  </si>
  <si>
    <t>JOÃO GABRIEL VOGADO VINHAL GARCIA</t>
  </si>
  <si>
    <t>232184</t>
  </si>
  <si>
    <t>HEITOR XAVIER DE CARVALHO</t>
  </si>
  <si>
    <t>231960</t>
  </si>
  <si>
    <t>JOÃO GABRIEL PRATES CECILIO TAMBURY</t>
  </si>
  <si>
    <t>231807</t>
  </si>
  <si>
    <t>ALANYS VITORIA CORREIA MATOS</t>
  </si>
  <si>
    <t>231659</t>
  </si>
  <si>
    <t>LUCCA MOTTA CAPPARELLI</t>
  </si>
  <si>
    <t>231559</t>
  </si>
  <si>
    <t>BRUNO CASTRO RESENDE CALLUF</t>
  </si>
  <si>
    <t>231349</t>
  </si>
  <si>
    <t>ANA CAROLINA DE MOURA XAVIER MIRANDA</t>
  </si>
  <si>
    <t>231342</t>
  </si>
  <si>
    <t>TEODORO GONDIM LIMA</t>
  </si>
  <si>
    <t>231310</t>
  </si>
  <si>
    <t>JOÃO MIGUEL RODRIGUES CARDOSO DE GODOY E SILVA</t>
  </si>
  <si>
    <t>231290</t>
  </si>
  <si>
    <t>LAIS PEREIRA ROCHA</t>
  </si>
  <si>
    <t>231278</t>
  </si>
  <si>
    <t>JOÃO PAULO DE MENESES VALE</t>
  </si>
  <si>
    <t>231099</t>
  </si>
  <si>
    <t>DAVI SOUSA BOLETTI</t>
  </si>
  <si>
    <t>231074</t>
  </si>
  <si>
    <t>MILLA RESENDE JACINTO</t>
  </si>
  <si>
    <t>231036</t>
  </si>
  <si>
    <t>ANA CAROLINA SIGNORETTI ALEXANDRE HELOU</t>
  </si>
  <si>
    <t>230803</t>
  </si>
  <si>
    <t>LUISA PAIVA SARAGIOTTO</t>
  </si>
  <si>
    <t>230588</t>
  </si>
  <si>
    <t>MARIANA CÂNDIDA DUTRA</t>
  </si>
  <si>
    <t>230473</t>
  </si>
  <si>
    <t>RAFAELA MARTINS DA CUNHA</t>
  </si>
  <si>
    <t>230452</t>
  </si>
  <si>
    <t>GABRIEL EIJI SILVA NISHI</t>
  </si>
  <si>
    <t>230362</t>
  </si>
  <si>
    <t>MANUELA GUIMARÃES DE MORAES PEIXOTO FALBO</t>
  </si>
  <si>
    <t>244415</t>
  </si>
  <si>
    <t>MANUELA SANTOS FERREIRA DE SENA</t>
  </si>
  <si>
    <t>244279</t>
  </si>
  <si>
    <t>MARÍLIA MORAES SENA SILVA</t>
  </si>
  <si>
    <t>244201</t>
  </si>
  <si>
    <t>HUGO DUMONT MUNDIM</t>
  </si>
  <si>
    <t>244066</t>
  </si>
  <si>
    <t>LAURA MARQUES BITTAR</t>
  </si>
  <si>
    <t>244064</t>
  </si>
  <si>
    <t>VALENTINA CAMARGO LINO</t>
  </si>
  <si>
    <t>244033</t>
  </si>
  <si>
    <t>ALICE GRANDI FERNANDES</t>
  </si>
  <si>
    <t>243995</t>
  </si>
  <si>
    <t>HELENA PEREZ PARO</t>
  </si>
  <si>
    <t>243977</t>
  </si>
  <si>
    <t>JOAQUIM ESPÍRITO SANTO BRAGA</t>
  </si>
  <si>
    <t>243970</t>
  </si>
  <si>
    <t>PEDRO ANTONIO VUICIK DOS SANTOS</t>
  </si>
  <si>
    <t>243957</t>
  </si>
  <si>
    <t>SOFIA ZALTRON CARDOSO</t>
  </si>
  <si>
    <t>243951</t>
  </si>
  <si>
    <t>MARIA EMILIA RODRIGUES MONCADA</t>
  </si>
  <si>
    <t>243942</t>
  </si>
  <si>
    <t>ALICE SILVA ABRANTES</t>
  </si>
  <si>
    <t>243933</t>
  </si>
  <si>
    <t>243904</t>
  </si>
  <si>
    <t>MANUELA DE OLIVEIRA FERNANDES</t>
  </si>
  <si>
    <t>243901</t>
  </si>
  <si>
    <t>BENTO EVANGELISTA FERREIRA</t>
  </si>
  <si>
    <t>243890</t>
  </si>
  <si>
    <t>BIANCA FALCI ALEIXO</t>
  </si>
  <si>
    <t>243827</t>
  </si>
  <si>
    <t>GUSTAVO VELOSO PEREIRA NEVES</t>
  </si>
  <si>
    <t>243791</t>
  </si>
  <si>
    <t>243715</t>
  </si>
  <si>
    <t>TEODORO AMORIM PINHEIRO</t>
  </si>
  <si>
    <t>243703</t>
  </si>
  <si>
    <t>MONIQUE BERGAMASCO SANTOS DE ARAUJO</t>
  </si>
  <si>
    <t>243698</t>
  </si>
  <si>
    <t>ENZO GABRIEL RODRIGUES SILVA DE OLIVEIRA</t>
  </si>
  <si>
    <t>243696</t>
  </si>
  <si>
    <t>HEITOR PINHEIRO BARREIRA</t>
  </si>
  <si>
    <t>243678</t>
  </si>
  <si>
    <t>LORENZO NEGRE SALES</t>
  </si>
  <si>
    <t>243646</t>
  </si>
  <si>
    <t>DAVI ALMEIDA DE ALENCASTRO COSTA SOARES</t>
  </si>
  <si>
    <t>244353</t>
  </si>
  <si>
    <t>MARIANA REZENDE MADEIRA</t>
  </si>
  <si>
    <t>244028</t>
  </si>
  <si>
    <t>MATEUS HENRIQUE SILVA TOLEDO</t>
  </si>
  <si>
    <t>243937</t>
  </si>
  <si>
    <t>PEDRO GOULART SOUSA</t>
  </si>
  <si>
    <t>243010</t>
  </si>
  <si>
    <t>SAMUEL CAIADO FLEURY SOTKEVICIENE MOURA</t>
  </si>
  <si>
    <t>242898</t>
  </si>
  <si>
    <t>MANUELA DIAS DE SOUZA</t>
  </si>
  <si>
    <t>242895</t>
  </si>
  <si>
    <t>ESTEVÃO AMORIM PINHEIRO</t>
  </si>
  <si>
    <t>242875</t>
  </si>
  <si>
    <t>RAFAEL NERY MAGALHÃES</t>
  </si>
  <si>
    <t>242842</t>
  </si>
  <si>
    <t>EMANUELA MAGNO DIAS COSTA</t>
  </si>
  <si>
    <t>242831</t>
  </si>
  <si>
    <t>DAVI OLIVEIRA RODRIGUES DE FREITAS</t>
  </si>
  <si>
    <t>242802</t>
  </si>
  <si>
    <t>THEO ESTEVES DE CASTRO E ANDRADE</t>
  </si>
  <si>
    <t>242699</t>
  </si>
  <si>
    <t>MARIA LUIZA LOUZA THAUMATURGO</t>
  </si>
  <si>
    <t>242637</t>
  </si>
  <si>
    <t>CLARA DE LANA TORRES QUEIROZ</t>
  </si>
  <si>
    <t>242491</t>
  </si>
  <si>
    <t>JOÃO GUILHERME PASSOS LACERDA</t>
  </si>
  <si>
    <t>242452</t>
  </si>
  <si>
    <t>LARA DALASTRA ARAÚJO</t>
  </si>
  <si>
    <t>242395</t>
  </si>
  <si>
    <t>GABRIELA CARRILHO CAETANO</t>
  </si>
  <si>
    <t>242388</t>
  </si>
  <si>
    <t>BRUNO MELO SOUSA</t>
  </si>
  <si>
    <t>232160</t>
  </si>
  <si>
    <t>LUCAS FARES MARINHO MACHADO</t>
  </si>
  <si>
    <t>232155</t>
  </si>
  <si>
    <t>GABRIEL BARBOSA CARVALHO</t>
  </si>
  <si>
    <t>232151</t>
  </si>
  <si>
    <t>ALICE PIRES AGUERO</t>
  </si>
  <si>
    <t>232149</t>
  </si>
  <si>
    <t>ARTHUR SOUSA MAIA</t>
  </si>
  <si>
    <t>232107</t>
  </si>
  <si>
    <t>HELENA CORRAL SOUZA</t>
  </si>
  <si>
    <t>232091</t>
  </si>
  <si>
    <t>SOPHIA FLEURY PATTO MIRANDA DA SILVA</t>
  </si>
  <si>
    <t>232083</t>
  </si>
  <si>
    <t>MAYSA LOPES FAVARON</t>
  </si>
  <si>
    <t>231671</t>
  </si>
  <si>
    <t>ANA CLARA SARAIVA</t>
  </si>
  <si>
    <t>231627</t>
  </si>
  <si>
    <t>MANUELA RIOS FARIA MOURÃO</t>
  </si>
  <si>
    <t>230811</t>
  </si>
  <si>
    <t>ANA LUISA MOTTA ARANTES LUSTOSA</t>
  </si>
  <si>
    <t>244423</t>
  </si>
  <si>
    <t>MAITÊ MRYCZKA FARIA DOS SANTOS</t>
  </si>
  <si>
    <t>244403</t>
  </si>
  <si>
    <t>LUIZ FELIPE MENDES RIBEIRO</t>
  </si>
  <si>
    <t>244362</t>
  </si>
  <si>
    <t>MARIA LAURA TROMBIN RIBEIRO E COSTA</t>
  </si>
  <si>
    <t>244277</t>
  </si>
  <si>
    <t>MIGUEL GAIVA COSTA</t>
  </si>
  <si>
    <t>244017</t>
  </si>
  <si>
    <t>LUCA MORELATO FRAGA FERREIRA</t>
  </si>
  <si>
    <t>243042</t>
  </si>
  <si>
    <t>HELOISA JERONIMO LIMA</t>
  </si>
  <si>
    <t>242897</t>
  </si>
  <si>
    <t>MARIA PIA DIAS DE SOUZA</t>
  </si>
  <si>
    <t>242884</t>
  </si>
  <si>
    <t>CATARINA FIATIKOSKI ZINHANI</t>
  </si>
  <si>
    <t>242846</t>
  </si>
  <si>
    <t>VALENTINA MACHADO FRANÇA BRAGA</t>
  </si>
  <si>
    <t>242830</t>
  </si>
  <si>
    <t>CORA LIZ OLIVEIRA RODRIGUES DE FREITAS</t>
  </si>
  <si>
    <t>242656</t>
  </si>
  <si>
    <t>LUÍSA VASCONCELLOS MARTINS DE ALMEIDA</t>
  </si>
  <si>
    <t>242327</t>
  </si>
  <si>
    <t>LAURA COSTA QUEIROZ ARAÚJO</t>
  </si>
  <si>
    <t>231965</t>
  </si>
  <si>
    <t>CECILIA PRAXEDES LABRE</t>
  </si>
  <si>
    <t>231587</t>
  </si>
  <si>
    <t>EDUARDO MOTA TORRICELLI</t>
  </si>
  <si>
    <t>231570</t>
  </si>
  <si>
    <t>CARLOS EDUARDO REZENDE MENDONÇA SANTOS</t>
  </si>
  <si>
    <t>231458</t>
  </si>
  <si>
    <t>EDUARDO MORAIS CARVALHO FUSSI</t>
  </si>
  <si>
    <t>231322</t>
  </si>
  <si>
    <t>LUÍSA SOARES TELES</t>
  </si>
  <si>
    <t>231115</t>
  </si>
  <si>
    <t>ENZO FELIPE FERRO</t>
  </si>
  <si>
    <t>231102</t>
  </si>
  <si>
    <t>ALICE BITTAR VELASCO</t>
  </si>
  <si>
    <t>231089</t>
  </si>
  <si>
    <t>LUIZA RIOS ARRAIS</t>
  </si>
  <si>
    <t>231059</t>
  </si>
  <si>
    <t>GABRIEL BATISTA MOREIRA LIMA</t>
  </si>
  <si>
    <t>230973</t>
  </si>
  <si>
    <t>ISABELA RODRIGUES DE ARAUJO CAVALCANTE</t>
  </si>
  <si>
    <t>230795</t>
  </si>
  <si>
    <t>HELENA ZILLER CINTRA</t>
  </si>
  <si>
    <t>230637</t>
  </si>
  <si>
    <t>RAFAEL SUGITA INUMARU</t>
  </si>
  <si>
    <t>230604</t>
  </si>
  <si>
    <t>JOSÉ ISRAEL SANCHEZ ROBLES FILHO</t>
  </si>
  <si>
    <t>230533</t>
  </si>
  <si>
    <t>MELINA DE MAGALHAES PEREIRA AIDAR</t>
  </si>
  <si>
    <t>230416</t>
  </si>
  <si>
    <t>BEATRIZ JORGE LÔBO</t>
  </si>
  <si>
    <t>230323</t>
  </si>
  <si>
    <t>LEONARDO GOUTHIER MOURA OLIVEIRA</t>
  </si>
  <si>
    <t>230251</t>
  </si>
  <si>
    <t>LEONORA CARRIJO LOBO</t>
  </si>
  <si>
    <t>244115</t>
  </si>
  <si>
    <t>HELOISA MELLO REIS ARANTES</t>
  </si>
  <si>
    <t>243114</t>
  </si>
  <si>
    <t>ISABELLA COUTRIM SILVA</t>
  </si>
  <si>
    <t>242935</t>
  </si>
  <si>
    <t>ISABELLE DE LUCENA ARAÚJO</t>
  </si>
  <si>
    <t>242876</t>
  </si>
  <si>
    <t>LUCAS NERY MAGALHÃES</t>
  </si>
  <si>
    <t>242833</t>
  </si>
  <si>
    <t>LORENZO SANTOS MALVACCINI CASTELLIANO DE CASTRO</t>
  </si>
  <si>
    <t>242717</t>
  </si>
  <si>
    <t>ALICE FRANÇA DOS SANTOS</t>
  </si>
  <si>
    <t>242487</t>
  </si>
  <si>
    <t>LEANDRO BORGES FERREIRA</t>
  </si>
  <si>
    <t>232115</t>
  </si>
  <si>
    <t>RAFAEL INÁCIO CANEZIN GUIMARÃES</t>
  </si>
  <si>
    <t>232094</t>
  </si>
  <si>
    <t>VICTOR CAIRO VILELA CARVALHO</t>
  </si>
  <si>
    <t>232048</t>
  </si>
  <si>
    <t>JÚLIA VILA VERDE COUTO DE MEDEIROS</t>
  </si>
  <si>
    <t>232015</t>
  </si>
  <si>
    <t>STELLA TOMÁS XAVIER</t>
  </si>
  <si>
    <t>231963</t>
  </si>
  <si>
    <t>231614</t>
  </si>
  <si>
    <t>JOSE GABRIEL CARNEIRO BASTOS</t>
  </si>
  <si>
    <t>231469</t>
  </si>
  <si>
    <t>HELENA REZENDE DE OLIVEIRA</t>
  </si>
  <si>
    <t>231386</t>
  </si>
  <si>
    <t>TAISA MEIRELES RODRIGUES</t>
  </si>
  <si>
    <t>231248</t>
  </si>
  <si>
    <t>HELENA ASSIS DE OLIVEIRA</t>
  </si>
  <si>
    <t>231167</t>
  </si>
  <si>
    <t>VITOR MELO CAVALCANTI</t>
  </si>
  <si>
    <t>231114</t>
  </si>
  <si>
    <t>PEDRO FELIPE FERRO</t>
  </si>
  <si>
    <t>231113</t>
  </si>
  <si>
    <t>MIRELA FELIPE FERRO</t>
  </si>
  <si>
    <t>231104</t>
  </si>
  <si>
    <t>SERGIO ANTÔNIO TESSARO BORGES</t>
  </si>
  <si>
    <t>231069</t>
  </si>
  <si>
    <t>ALICE BISINOTO AFONSO</t>
  </si>
  <si>
    <t>231058</t>
  </si>
  <si>
    <t>DAVI BATISTA MOREIRA LIMA</t>
  </si>
  <si>
    <t>230905</t>
  </si>
  <si>
    <t>GABRIEL RABAIOLLI COSTA</t>
  </si>
  <si>
    <t>230824</t>
  </si>
  <si>
    <t>GABRIELLA VINHAL LINS GALVAO DE LIMA</t>
  </si>
  <si>
    <t>230643</t>
  </si>
  <si>
    <t>LAVÍNIA DE OLIVEIRA CAMARGOS</t>
  </si>
  <si>
    <t>230596</t>
  </si>
  <si>
    <t>TOMÁS DE SOUZA MACEDO</t>
  </si>
  <si>
    <t>230594</t>
  </si>
  <si>
    <t>CARLOS ALEXANDRE FERREIRA JUNIOR</t>
  </si>
  <si>
    <t>230465</t>
  </si>
  <si>
    <t>EDUARDO ANDRADE NOLASCO SILVA</t>
  </si>
  <si>
    <t>230260</t>
  </si>
  <si>
    <t>MARIA JÚLIA DE JARDIM PIMENTA</t>
  </si>
  <si>
    <t>TESTE07</t>
  </si>
  <si>
    <t>TESTE DA SILVA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</si>
</sst>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7">
    <font>
      <sz val="11.0"/>
      <color theme="1"/>
      <name val="Calibri"/>
      <scheme val="minor"/>
    </font>
    <font>
      <b/>
      <sz val="11.0"/>
      <color theme="1"/>
      <name val="Calibri"/>
    </font>
    <font>
      <sz val="11.0"/>
      <color theme="1"/>
      <name val="Calibri"/>
    </font>
    <font>
      <color theme="1"/>
      <name val="Calibri"/>
      <scheme val="minor"/>
    </font>
    <font>
      <sz val="11.0"/>
      <color rgb="FF000000"/>
      <name val="Calibri"/>
    </font>
    <font>
      <sz val="8.0"/>
      <color rgb="FF000000"/>
      <name val="Tahoma"/>
    </font>
    <font>
      <sz val="12.0"/>
      <color rgb="FF4C4C4C"/>
      <name val="Nunito"/>
    </font>
  </fonts>
  <fills count="6">
    <fill>
      <patternFill patternType="none"/>
    </fill>
    <fill>
      <patternFill patternType="lightGray"/>
    </fill>
    <fill>
      <patternFill patternType="solid">
        <fgColor rgb="FFFFD965"/>
        <bgColor rgb="FFFFD965"/>
      </patternFill>
    </fill>
    <fill>
      <patternFill patternType="solid">
        <fgColor rgb="FFE69138"/>
        <bgColor rgb="FFE69138"/>
      </patternFill>
    </fill>
    <fill>
      <patternFill patternType="solid">
        <fgColor rgb="FFF0F0F0"/>
        <bgColor rgb="FFF0F0F0"/>
      </patternFill>
    </fill>
    <fill>
      <patternFill patternType="solid">
        <fgColor rgb="FFFFFFFF"/>
        <bgColor rgb="FFFFFFFF"/>
      </patternFill>
    </fill>
  </fills>
  <borders count="8">
    <border/>
    <border>
      <left/>
      <right/>
      <top/>
      <bottom/>
    </border>
    <border>
      <left style="thin">
        <color rgb="FF808080"/>
      </left>
      <right style="thin">
        <color rgb="FF808080"/>
      </right>
      <top/>
      <bottom style="thin">
        <color rgb="FF808080"/>
      </bottom>
    </border>
    <border>
      <left style="thin">
        <color rgb="FF808080"/>
      </left>
      <right/>
      <top/>
      <bottom style="thin">
        <color rgb="FF808080"/>
      </bottom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</border>
    <border>
      <left style="thin">
        <color rgb="FF808080"/>
      </left>
      <right/>
      <top style="thin">
        <color rgb="FF808080"/>
      </top>
      <bottom style="thin">
        <color rgb="FF808080"/>
      </bottom>
    </border>
    <border>
      <left style="thin">
        <color rgb="FF808080"/>
      </left>
      <right style="thin">
        <color rgb="FF808080"/>
      </right>
      <top style="thin">
        <color rgb="FF808080"/>
      </top>
      <bottom/>
    </border>
    <border>
      <left style="thin">
        <color rgb="FF808080"/>
      </left>
      <right/>
      <top style="thin">
        <color rgb="FF808080"/>
      </top>
      <bottom/>
    </border>
  </borders>
  <cellStyleXfs count="1">
    <xf borderId="0" fillId="0" fontId="0" numFmtId="0" applyAlignment="1" applyFont="1"/>
  </cellStyleXfs>
  <cellXfs count="2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/>
    </xf>
    <xf borderId="1" fillId="2" fontId="1" numFmtId="0" xfId="0" applyAlignment="1" applyBorder="1" applyFont="1">
      <alignment horizontal="center" vertical="center"/>
    </xf>
    <xf borderId="0" fillId="0" fontId="2" numFmtId="0" xfId="0" applyAlignment="1" applyFont="1">
      <alignment horizontal="center"/>
    </xf>
    <xf borderId="0" fillId="3" fontId="3" numFmtId="0" xfId="0" applyFill="1" applyFont="1"/>
    <xf borderId="0" fillId="0" fontId="3" numFmtId="0" xfId="0" applyFont="1"/>
    <xf borderId="0" fillId="0" fontId="2" numFmtId="0" xfId="0" applyAlignment="1" applyFont="1">
      <alignment horizontal="center"/>
    </xf>
    <xf borderId="0" fillId="0" fontId="4" numFmtId="0" xfId="0" applyAlignment="1" applyFont="1">
      <alignment readingOrder="0" shrinkToFit="0" vertical="bottom" wrapText="0"/>
    </xf>
    <xf borderId="0" fillId="0" fontId="4" numFmtId="164" xfId="0" applyAlignment="1" applyFont="1" applyNumberFormat="1">
      <alignment horizontal="right" readingOrder="0" shrinkToFit="0" vertical="bottom" wrapText="0"/>
    </xf>
    <xf borderId="0" fillId="0" fontId="2" numFmtId="164" xfId="0" applyFont="1" applyNumberFormat="1"/>
    <xf borderId="0" fillId="0" fontId="4" numFmtId="49" xfId="0" applyAlignment="1" applyFont="1" applyNumberFormat="1">
      <alignment readingOrder="0" shrinkToFit="0" vertical="bottom" wrapText="0"/>
    </xf>
    <xf borderId="0" fillId="4" fontId="5" numFmtId="0" xfId="0" applyAlignment="1" applyFill="1" applyFont="1">
      <alignment horizontal="left" readingOrder="0" vertical="center"/>
    </xf>
    <xf borderId="0" fillId="0" fontId="4" numFmtId="0" xfId="0" applyAlignment="1" applyFont="1">
      <alignment horizontal="right" readingOrder="0" shrinkToFit="0" vertical="bottom" wrapText="0"/>
    </xf>
    <xf borderId="2" fillId="4" fontId="5" numFmtId="49" xfId="0" applyAlignment="1" applyBorder="1" applyFont="1" applyNumberFormat="1">
      <alignment horizontal="left" readingOrder="1" vertical="center"/>
    </xf>
    <xf borderId="3" fillId="4" fontId="5" numFmtId="49" xfId="0" applyAlignment="1" applyBorder="1" applyFont="1" applyNumberFormat="1">
      <alignment horizontal="left" readingOrder="1" vertical="center"/>
    </xf>
    <xf borderId="4" fillId="4" fontId="5" numFmtId="49" xfId="0" applyAlignment="1" applyBorder="1" applyFont="1" applyNumberFormat="1">
      <alignment horizontal="left" readingOrder="1" vertical="center"/>
    </xf>
    <xf borderId="5" fillId="4" fontId="5" numFmtId="49" xfId="0" applyAlignment="1" applyBorder="1" applyFont="1" applyNumberFormat="1">
      <alignment horizontal="left" readingOrder="1" vertical="center"/>
    </xf>
    <xf borderId="5" fillId="4" fontId="5" numFmtId="49" xfId="0" applyAlignment="1" applyBorder="1" applyFont="1" applyNumberFormat="1">
      <alignment horizontal="left" readingOrder="0" vertical="center"/>
    </xf>
    <xf borderId="6" fillId="4" fontId="5" numFmtId="49" xfId="0" applyAlignment="1" applyBorder="1" applyFont="1" applyNumberFormat="1">
      <alignment horizontal="left" readingOrder="1" vertical="center"/>
    </xf>
    <xf borderId="7" fillId="4" fontId="5" numFmtId="49" xfId="0" applyAlignment="1" applyBorder="1" applyFont="1" applyNumberFormat="1">
      <alignment horizontal="left" readingOrder="1" vertical="center"/>
    </xf>
    <xf borderId="0" fillId="4" fontId="5" numFmtId="0" xfId="0" applyAlignment="1" applyFont="1">
      <alignment horizontal="left" readingOrder="1" vertical="center"/>
    </xf>
    <xf borderId="0" fillId="5" fontId="6" numFmtId="0" xfId="0" applyAlignment="1" applyFill="1" applyFont="1">
      <alignment shrinkToFit="0" wrapText="0"/>
    </xf>
    <xf borderId="0" fillId="4" fontId="5" numFmtId="0" xfId="0" applyAlignment="1" applyFont="1">
      <alignment horizontal="left" readingOrder="0" vertical="center"/>
    </xf>
    <xf borderId="0" fillId="5" fontId="6" numFmtId="0" xfId="0" applyAlignment="1" applyFont="1">
      <alignment readingOrder="0" shrinkToFit="0" wrapText="0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theme="4"/>
          <bgColor theme="4"/>
        </patternFill>
      </fill>
      <border/>
    </dxf>
    <dxf>
      <font/>
      <fill>
        <patternFill patternType="solid">
          <fgColor rgb="FFDEEAF6"/>
          <bgColor rgb="FFDEEAF6"/>
        </patternFill>
      </fill>
      <border/>
    </dxf>
    <dxf>
      <font/>
      <fill>
        <patternFill patternType="solid">
          <fgColor rgb="FFBDD6EE"/>
          <bgColor rgb="FFBDD6EE"/>
        </patternFill>
      </fill>
      <border/>
    </dxf>
  </dxfs>
  <tableStyles count="45">
    <tableStyle count="3" pivot="0" name="Dados-style">
      <tableStyleElement dxfId="1" type="headerRow"/>
      <tableStyleElement dxfId="2" type="firstRowStripe"/>
      <tableStyleElement dxfId="3" type="secondRowStripe"/>
    </tableStyle>
    <tableStyle count="2" pivot="0" name="Dados-style 2">
      <tableStyleElement dxfId="3" type="firstRowStripe"/>
      <tableStyleElement dxfId="2" type="secondRowStripe"/>
    </tableStyle>
    <tableStyle count="2" pivot="0" name="Dados-style 3">
      <tableStyleElement dxfId="3" type="firstRowStripe"/>
      <tableStyleElement dxfId="2" type="secondRowStripe"/>
    </tableStyle>
    <tableStyle count="2" pivot="0" name="Dados-style 4">
      <tableStyleElement dxfId="3" type="firstRowStripe"/>
      <tableStyleElement dxfId="2" type="secondRowStripe"/>
    </tableStyle>
    <tableStyle count="2" pivot="0" name="Dados-style 5">
      <tableStyleElement dxfId="3" type="firstRowStripe"/>
      <tableStyleElement dxfId="2" type="secondRowStripe"/>
    </tableStyle>
    <tableStyle count="2" pivot="0" name="Dados-style 6">
      <tableStyleElement dxfId="3" type="firstRowStripe"/>
      <tableStyleElement dxfId="2" type="secondRowStripe"/>
    </tableStyle>
    <tableStyle count="2" pivot="0" name="Dados-style 7">
      <tableStyleElement dxfId="3" type="firstRowStripe"/>
      <tableStyleElement dxfId="2" type="secondRowStripe"/>
    </tableStyle>
    <tableStyle count="2" pivot="0" name="Dados-style 8">
      <tableStyleElement dxfId="3" type="firstRowStripe"/>
      <tableStyleElement dxfId="2" type="secondRowStripe"/>
    </tableStyle>
    <tableStyle count="2" pivot="0" name="Dados-style 9">
      <tableStyleElement dxfId="3" type="firstRowStripe"/>
      <tableStyleElement dxfId="2" type="secondRowStripe"/>
    </tableStyle>
    <tableStyle count="2" pivot="0" name="Dados-style 10">
      <tableStyleElement dxfId="3" type="firstRowStripe"/>
      <tableStyleElement dxfId="2" type="secondRowStripe"/>
    </tableStyle>
    <tableStyle count="2" pivot="0" name="Dados-style 11">
      <tableStyleElement dxfId="3" type="firstRowStripe"/>
      <tableStyleElement dxfId="2" type="secondRowStripe"/>
    </tableStyle>
    <tableStyle count="2" pivot="0" name="Dados-style 12">
      <tableStyleElement dxfId="3" type="firstRowStripe"/>
      <tableStyleElement dxfId="2" type="secondRowStripe"/>
    </tableStyle>
    <tableStyle count="2" pivot="0" name="Dados-style 13">
      <tableStyleElement dxfId="3" type="firstRowStripe"/>
      <tableStyleElement dxfId="2" type="secondRowStripe"/>
    </tableStyle>
    <tableStyle count="2" pivot="0" name="Dados-style 14">
      <tableStyleElement dxfId="3" type="firstRowStripe"/>
      <tableStyleElement dxfId="2" type="secondRowStripe"/>
    </tableStyle>
    <tableStyle count="2" pivot="0" name="Dados-style 15">
      <tableStyleElement dxfId="3" type="firstRowStripe"/>
      <tableStyleElement dxfId="2" type="secondRowStripe"/>
    </tableStyle>
    <tableStyle count="2" pivot="0" name="Dados-style 16">
      <tableStyleElement dxfId="3" type="firstRowStripe"/>
      <tableStyleElement dxfId="2" type="secondRowStripe"/>
    </tableStyle>
    <tableStyle count="2" pivot="0" name="Dados-style 17">
      <tableStyleElement dxfId="3" type="firstRowStripe"/>
      <tableStyleElement dxfId="2" type="secondRowStripe"/>
    </tableStyle>
    <tableStyle count="2" pivot="0" name="Dados-style 18">
      <tableStyleElement dxfId="3" type="firstRowStripe"/>
      <tableStyleElement dxfId="2" type="secondRowStripe"/>
    </tableStyle>
    <tableStyle count="2" pivot="0" name="Dados-style 19">
      <tableStyleElement dxfId="3" type="firstRowStripe"/>
      <tableStyleElement dxfId="2" type="secondRowStripe"/>
    </tableStyle>
    <tableStyle count="2" pivot="0" name="Dados-style 20">
      <tableStyleElement dxfId="3" type="firstRowStripe"/>
      <tableStyleElement dxfId="2" type="secondRowStripe"/>
    </tableStyle>
    <tableStyle count="2" pivot="0" name="Dados-style 21">
      <tableStyleElement dxfId="3" type="firstRowStripe"/>
      <tableStyleElement dxfId="2" type="secondRowStripe"/>
    </tableStyle>
    <tableStyle count="2" pivot="0" name="Dados-style 22">
      <tableStyleElement dxfId="3" type="firstRowStripe"/>
      <tableStyleElement dxfId="2" type="secondRowStripe"/>
    </tableStyle>
    <tableStyle count="2" pivot="0" name="Dados-style 23">
      <tableStyleElement dxfId="3" type="firstRowStripe"/>
      <tableStyleElement dxfId="2" type="secondRowStripe"/>
    </tableStyle>
    <tableStyle count="2" pivot="0" name="Dados-style 24">
      <tableStyleElement dxfId="3" type="firstRowStripe"/>
      <tableStyleElement dxfId="2" type="secondRowStripe"/>
    </tableStyle>
    <tableStyle count="2" pivot="0" name="Dados-style 25">
      <tableStyleElement dxfId="3" type="firstRowStripe"/>
      <tableStyleElement dxfId="2" type="secondRowStripe"/>
    </tableStyle>
    <tableStyle count="2" pivot="0" name="Dados-style 26">
      <tableStyleElement dxfId="3" type="firstRowStripe"/>
      <tableStyleElement dxfId="2" type="secondRowStripe"/>
    </tableStyle>
    <tableStyle count="2" pivot="0" name="Dados-style 27">
      <tableStyleElement dxfId="3" type="firstRowStripe"/>
      <tableStyleElement dxfId="2" type="secondRowStripe"/>
    </tableStyle>
    <tableStyle count="2" pivot="0" name="Dados-style 28">
      <tableStyleElement dxfId="3" type="firstRowStripe"/>
      <tableStyleElement dxfId="2" type="secondRowStripe"/>
    </tableStyle>
    <tableStyle count="2" pivot="0" name="Dados-style 29">
      <tableStyleElement dxfId="3" type="firstRowStripe"/>
      <tableStyleElement dxfId="2" type="secondRowStripe"/>
    </tableStyle>
    <tableStyle count="2" pivot="0" name="Dados-style 30">
      <tableStyleElement dxfId="3" type="firstRowStripe"/>
      <tableStyleElement dxfId="2" type="secondRowStripe"/>
    </tableStyle>
    <tableStyle count="2" pivot="0" name="Dados-style 31">
      <tableStyleElement dxfId="3" type="firstRowStripe"/>
      <tableStyleElement dxfId="2" type="secondRowStripe"/>
    </tableStyle>
    <tableStyle count="2" pivot="0" name="Dados-style 32">
      <tableStyleElement dxfId="3" type="firstRowStripe"/>
      <tableStyleElement dxfId="2" type="secondRowStripe"/>
    </tableStyle>
    <tableStyle count="2" pivot="0" name="Dados-style 33">
      <tableStyleElement dxfId="3" type="firstRowStripe"/>
      <tableStyleElement dxfId="2" type="secondRowStripe"/>
    </tableStyle>
    <tableStyle count="2" pivot="0" name="Dados-style 34">
      <tableStyleElement dxfId="3" type="firstRowStripe"/>
      <tableStyleElement dxfId="2" type="secondRowStripe"/>
    </tableStyle>
    <tableStyle count="2" pivot="0" name="Dados-style 35">
      <tableStyleElement dxfId="3" type="firstRowStripe"/>
      <tableStyleElement dxfId="2" type="secondRowStripe"/>
    </tableStyle>
    <tableStyle count="2" pivot="0" name="Dados-style 36">
      <tableStyleElement dxfId="3" type="firstRowStripe"/>
      <tableStyleElement dxfId="2" type="secondRowStripe"/>
    </tableStyle>
    <tableStyle count="2" pivot="0" name="Dados-style 37">
      <tableStyleElement dxfId="3" type="firstRowStripe"/>
      <tableStyleElement dxfId="2" type="secondRowStripe"/>
    </tableStyle>
    <tableStyle count="2" pivot="0" name="Dados-style 38">
      <tableStyleElement dxfId="3" type="firstRowStripe"/>
      <tableStyleElement dxfId="2" type="secondRowStripe"/>
    </tableStyle>
    <tableStyle count="2" pivot="0" name="Dados-style 39">
      <tableStyleElement dxfId="3" type="firstRowStripe"/>
      <tableStyleElement dxfId="2" type="secondRowStripe"/>
    </tableStyle>
    <tableStyle count="2" pivot="0" name="Dados-style 40">
      <tableStyleElement dxfId="3" type="firstRowStripe"/>
      <tableStyleElement dxfId="2" type="secondRowStripe"/>
    </tableStyle>
    <tableStyle count="2" pivot="0" name="Dados-style 41">
      <tableStyleElement dxfId="3" type="firstRowStripe"/>
      <tableStyleElement dxfId="2" type="secondRowStripe"/>
    </tableStyle>
    <tableStyle count="2" pivot="0" name="Dados-style 42">
      <tableStyleElement dxfId="3" type="firstRowStripe"/>
      <tableStyleElement dxfId="2" type="secondRowStripe"/>
    </tableStyle>
    <tableStyle count="2" pivot="0" name="Dados-style 43">
      <tableStyleElement dxfId="3" type="firstRowStripe"/>
      <tableStyleElement dxfId="2" type="secondRowStripe"/>
    </tableStyle>
    <tableStyle count="2" pivot="0" name="Dados-style 44">
      <tableStyleElement dxfId="3" type="firstRowStripe"/>
      <tableStyleElement dxfId="2" type="secondRowStripe"/>
    </tableStyle>
    <tableStyle count="3" pivot="0" name="Proc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2:I259" displayName="Table_1" name="Table_1" id="1">
  <tableColumns count="9">
    <tableColumn name="RA" id="1"/>
    <tableColumn name="Nome" id="2"/>
    <tableColumn name="RE" id="3"/>
    <tableColumn name="Turma" id="4"/>
    <tableColumn name="LP" id="5"/>
    <tableColumn name="Português" id="6"/>
    <tableColumn name="Mat" id="7"/>
    <tableColumn name="Matemática" id="8"/>
    <tableColumn name="IMPORTAÇÃO" id="9"/>
  </tableColumns>
  <tableStyleInfo name="Dados-style" showColumnStripes="0" showFirstColumn="1" showLastColumn="1" showRowStripes="1"/>
</table>
</file>

<file path=xl/tables/table2.xml><?xml version="1.0" encoding="utf-8"?>
<table xmlns="http://schemas.openxmlformats.org/spreadsheetml/2006/main" headerRowCount="0" ref="A260:I261" displayName="Table_2" name="Table_2" id="2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2" showColumnStripes="0" showFirstColumn="1" showLastColumn="1" showRowStripes="1"/>
</table>
</file>

<file path=xl/tables/table3.xml><?xml version="1.0" encoding="utf-8"?>
<table xmlns="http://schemas.openxmlformats.org/spreadsheetml/2006/main" headerRowCount="0" ref="A262:I263" displayName="Table_3" name="Table_3" id="3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3" showColumnStripes="0" showFirstColumn="1" showLastColumn="1" showRowStripes="1"/>
</table>
</file>

<file path=xl/tables/table4.xml><?xml version="1.0" encoding="utf-8"?>
<table xmlns="http://schemas.openxmlformats.org/spreadsheetml/2006/main" headerRowCount="0" ref="A264:I273" displayName="Table_4" name="Table_4" id="4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4" showColumnStripes="0" showFirstColumn="1" showLastColumn="1" showRowStripes="1"/>
</table>
</file>

<file path=xl/tables/table5.xml><?xml version="1.0" encoding="utf-8"?>
<table xmlns="http://schemas.openxmlformats.org/spreadsheetml/2006/main" headerRowCount="0" ref="A274:I275" displayName="Table_5" name="Table_5" id="5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5" showColumnStripes="0" showFirstColumn="1" showLastColumn="1" showRowStripes="1"/>
</table>
</file>

<file path=xl/tables/table6.xml><?xml version="1.0" encoding="utf-8"?>
<table xmlns="http://schemas.openxmlformats.org/spreadsheetml/2006/main" headerRowCount="0" ref="A276:I277" displayName="Table_6" name="Table_6" id="6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6" showColumnStripes="0" showFirstColumn="1" showLastColumn="1" showRowStripes="1"/>
</table>
</file>

<file path=xl/tables/table7.xml><?xml version="1.0" encoding="utf-8"?>
<table xmlns="http://schemas.openxmlformats.org/spreadsheetml/2006/main" headerRowCount="0" ref="A278:I319" displayName="Table_7" name="Table_7" id="7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7" showColumnStripes="0" showFirstColumn="1" showLastColumn="1" showRowStripes="1"/>
</table>
</file>

<file path=xl/tables/table8.xml><?xml version="1.0" encoding="utf-8"?>
<table xmlns="http://schemas.openxmlformats.org/spreadsheetml/2006/main" headerRowCount="0" ref="A320:I321" displayName="Table_8" name="Table_8" id="8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8" showColumnStripes="0" showFirstColumn="1" showLastColumn="1" showRowStripes="1"/>
</table>
</file>

<file path=xl/tables/table9.xml><?xml version="1.0" encoding="utf-8"?>
<table xmlns="http://schemas.openxmlformats.org/spreadsheetml/2006/main" headerRowCount="0" ref="A322:I323" displayName="Table_9" name="Table_9" id="9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9" showColumnStripes="0" showFirstColumn="1" showLastColumn="1" showRowStripes="1"/>
</table>
</file>

<file path=xl/tables/table10.xml><?xml version="1.0" encoding="utf-8"?>
<table xmlns="http://schemas.openxmlformats.org/spreadsheetml/2006/main" headerRowCount="0" ref="A324:I333" displayName="Table_10" name="Table_10" id="10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10" showColumnStripes="0" showFirstColumn="1" showLastColumn="1" showRowStripes="1"/>
</table>
</file>

<file path=xl/tables/table11.xml><?xml version="1.0" encoding="utf-8"?>
<table xmlns="http://schemas.openxmlformats.org/spreadsheetml/2006/main" headerRowCount="0" ref="A334:I335" displayName="Table_11" name="Table_11" id="11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11" showColumnStripes="0" showFirstColumn="1" showLastColumn="1" showRowStripes="1"/>
</table>
</file>

<file path=xl/tables/table12.xml><?xml version="1.0" encoding="utf-8"?>
<table xmlns="http://schemas.openxmlformats.org/spreadsheetml/2006/main" headerRowCount="0" ref="A336:I337" displayName="Table_12" name="Table_12" id="12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12" showColumnStripes="0" showFirstColumn="1" showLastColumn="1" showRowStripes="1"/>
</table>
</file>

<file path=xl/tables/table13.xml><?xml version="1.0" encoding="utf-8"?>
<table xmlns="http://schemas.openxmlformats.org/spreadsheetml/2006/main" headerRowCount="0" ref="A338:I339" displayName="Table_13" name="Table_13" id="13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13" showColumnStripes="0" showFirstColumn="1" showLastColumn="1" showRowStripes="1"/>
</table>
</file>

<file path=xl/tables/table14.xml><?xml version="1.0" encoding="utf-8"?>
<table xmlns="http://schemas.openxmlformats.org/spreadsheetml/2006/main" headerRowCount="0" ref="A340:I341" displayName="Table_14" name="Table_14" id="14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14" showColumnStripes="0" showFirstColumn="1" showLastColumn="1" showRowStripes="1"/>
</table>
</file>

<file path=xl/tables/table15.xml><?xml version="1.0" encoding="utf-8"?>
<table xmlns="http://schemas.openxmlformats.org/spreadsheetml/2006/main" headerRowCount="0" ref="A342:I351" displayName="Table_15" name="Table_15" id="15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15" showColumnStripes="0" showFirstColumn="1" showLastColumn="1" showRowStripes="1"/>
</table>
</file>

<file path=xl/tables/table16.xml><?xml version="1.0" encoding="utf-8"?>
<table xmlns="http://schemas.openxmlformats.org/spreadsheetml/2006/main" headerRowCount="0" ref="A352:I353" displayName="Table_16" name="Table_16" id="16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16" showColumnStripes="0" showFirstColumn="1" showLastColumn="1" showRowStripes="1"/>
</table>
</file>

<file path=xl/tables/table17.xml><?xml version="1.0" encoding="utf-8"?>
<table xmlns="http://schemas.openxmlformats.org/spreadsheetml/2006/main" headerRowCount="0" ref="A354:I355" displayName="Table_17" name="Table_17" id="17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17" showColumnStripes="0" showFirstColumn="1" showLastColumn="1" showRowStripes="1"/>
</table>
</file>

<file path=xl/tables/table18.xml><?xml version="1.0" encoding="utf-8"?>
<table xmlns="http://schemas.openxmlformats.org/spreadsheetml/2006/main" headerRowCount="0" ref="A356:I397" displayName="Table_18" name="Table_18" id="18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18" showColumnStripes="0" showFirstColumn="1" showLastColumn="1" showRowStripes="1"/>
</table>
</file>

<file path=xl/tables/table19.xml><?xml version="1.0" encoding="utf-8"?>
<table xmlns="http://schemas.openxmlformats.org/spreadsheetml/2006/main" headerRowCount="0" ref="A398:I399" displayName="Table_19" name="Table_19" id="19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19" showColumnStripes="0" showFirstColumn="1" showLastColumn="1" showRowStripes="1"/>
</table>
</file>

<file path=xl/tables/table20.xml><?xml version="1.0" encoding="utf-8"?>
<table xmlns="http://schemas.openxmlformats.org/spreadsheetml/2006/main" headerRowCount="0" ref="A400:I401" displayName="Table_20" name="Table_20" id="20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20" showColumnStripes="0" showFirstColumn="1" showLastColumn="1" showRowStripes="1"/>
</table>
</file>

<file path=xl/tables/table21.xml><?xml version="1.0" encoding="utf-8"?>
<table xmlns="http://schemas.openxmlformats.org/spreadsheetml/2006/main" headerRowCount="0" ref="A402:I411" displayName="Table_21" name="Table_21" id="21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21" showColumnStripes="0" showFirstColumn="1" showLastColumn="1" showRowStripes="1"/>
</table>
</file>

<file path=xl/tables/table22.xml><?xml version="1.0" encoding="utf-8"?>
<table xmlns="http://schemas.openxmlformats.org/spreadsheetml/2006/main" headerRowCount="0" ref="A412:I413" displayName="Table_22" name="Table_22" id="22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22" showColumnStripes="0" showFirstColumn="1" showLastColumn="1" showRowStripes="1"/>
</table>
</file>

<file path=xl/tables/table23.xml><?xml version="1.0" encoding="utf-8"?>
<table xmlns="http://schemas.openxmlformats.org/spreadsheetml/2006/main" headerRowCount="0" ref="A414:I415" displayName="Table_23" name="Table_23" id="23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23" showColumnStripes="0" showFirstColumn="1" showLastColumn="1" showRowStripes="1"/>
</table>
</file>

<file path=xl/tables/table24.xml><?xml version="1.0" encoding="utf-8"?>
<table xmlns="http://schemas.openxmlformats.org/spreadsheetml/2006/main" headerRowCount="0" ref="A416:I423" displayName="Table_24" name="Table_24" id="24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24" showColumnStripes="0" showFirstColumn="1" showLastColumn="1" showRowStripes="1"/>
</table>
</file>

<file path=xl/tables/table25.xml><?xml version="1.0" encoding="utf-8"?>
<table xmlns="http://schemas.openxmlformats.org/spreadsheetml/2006/main" headerRowCount="0" ref="A424:I425" displayName="Table_25" name="Table_25" id="25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25" showColumnStripes="0" showFirstColumn="1" showLastColumn="1" showRowStripes="1"/>
</table>
</file>

<file path=xl/tables/table26.xml><?xml version="1.0" encoding="utf-8"?>
<table xmlns="http://schemas.openxmlformats.org/spreadsheetml/2006/main" headerRowCount="0" ref="A426:I427" displayName="Table_26" name="Table_26" id="26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26" showColumnStripes="0" showFirstColumn="1" showLastColumn="1" showRowStripes="1"/>
</table>
</file>

<file path=xl/tables/table27.xml><?xml version="1.0" encoding="utf-8"?>
<table xmlns="http://schemas.openxmlformats.org/spreadsheetml/2006/main" headerRowCount="0" ref="A428:I437" displayName="Table_27" name="Table_27" id="27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27" showColumnStripes="0" showFirstColumn="1" showLastColumn="1" showRowStripes="1"/>
</table>
</file>

<file path=xl/tables/table28.xml><?xml version="1.0" encoding="utf-8"?>
<table xmlns="http://schemas.openxmlformats.org/spreadsheetml/2006/main" headerRowCount="0" ref="A438:I439" displayName="Table_28" name="Table_28" id="28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28" showColumnStripes="0" showFirstColumn="1" showLastColumn="1" showRowStripes="1"/>
</table>
</file>

<file path=xl/tables/table29.xml><?xml version="1.0" encoding="utf-8"?>
<table xmlns="http://schemas.openxmlformats.org/spreadsheetml/2006/main" headerRowCount="0" ref="A440:I441" displayName="Table_29" name="Table_29" id="29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29" showColumnStripes="0" showFirstColumn="1" showLastColumn="1" showRowStripes="1"/>
</table>
</file>

<file path=xl/tables/table30.xml><?xml version="1.0" encoding="utf-8"?>
<table xmlns="http://schemas.openxmlformats.org/spreadsheetml/2006/main" headerRowCount="0" ref="A442:I443" displayName="Table_30" name="Table_30" id="30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30" showColumnStripes="0" showFirstColumn="1" showLastColumn="1" showRowStripes="1"/>
</table>
</file>

<file path=xl/tables/table31.xml><?xml version="1.0" encoding="utf-8"?>
<table xmlns="http://schemas.openxmlformats.org/spreadsheetml/2006/main" headerRowCount="0" ref="A444:I453" displayName="Table_31" name="Table_31" id="31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31" showColumnStripes="0" showFirstColumn="1" showLastColumn="1" showRowStripes="1"/>
</table>
</file>

<file path=xl/tables/table32.xml><?xml version="1.0" encoding="utf-8"?>
<table xmlns="http://schemas.openxmlformats.org/spreadsheetml/2006/main" headerRowCount="0" ref="A454:I455" displayName="Table_32" name="Table_32" id="32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32" showColumnStripes="0" showFirstColumn="1" showLastColumn="1" showRowStripes="1"/>
</table>
</file>

<file path=xl/tables/table33.xml><?xml version="1.0" encoding="utf-8"?>
<table xmlns="http://schemas.openxmlformats.org/spreadsheetml/2006/main" headerRowCount="0" ref="A456:I457" displayName="Table_33" name="Table_33" id="33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33" showColumnStripes="0" showFirstColumn="1" showLastColumn="1" showRowStripes="1"/>
</table>
</file>

<file path=xl/tables/table34.xml><?xml version="1.0" encoding="utf-8"?>
<table xmlns="http://schemas.openxmlformats.org/spreadsheetml/2006/main" headerRowCount="0" ref="A458:I465" displayName="Table_34" name="Table_34" id="34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34" showColumnStripes="0" showFirstColumn="1" showLastColumn="1" showRowStripes="1"/>
</table>
</file>

<file path=xl/tables/table35.xml><?xml version="1.0" encoding="utf-8"?>
<table xmlns="http://schemas.openxmlformats.org/spreadsheetml/2006/main" headerRowCount="0" ref="A466:I467" displayName="Table_35" name="Table_35" id="35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35" showColumnStripes="0" showFirstColumn="1" showLastColumn="1" showRowStripes="1"/>
</table>
</file>

<file path=xl/tables/table36.xml><?xml version="1.0" encoding="utf-8"?>
<table xmlns="http://schemas.openxmlformats.org/spreadsheetml/2006/main" headerRowCount="0" ref="A468:I469" displayName="Table_36" name="Table_36" id="36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36" showColumnStripes="0" showFirstColumn="1" showLastColumn="1" showRowStripes="1"/>
</table>
</file>

<file path=xl/tables/table37.xml><?xml version="1.0" encoding="utf-8"?>
<table xmlns="http://schemas.openxmlformats.org/spreadsheetml/2006/main" headerRowCount="0" ref="A470:I479" displayName="Table_37" name="Table_37" id="37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37" showColumnStripes="0" showFirstColumn="1" showLastColumn="1" showRowStripes="1"/>
</table>
</file>

<file path=xl/tables/table38.xml><?xml version="1.0" encoding="utf-8"?>
<table xmlns="http://schemas.openxmlformats.org/spreadsheetml/2006/main" headerRowCount="0" ref="A480:I481" displayName="Table_38" name="Table_38" id="38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38" showColumnStripes="0" showFirstColumn="1" showLastColumn="1" showRowStripes="1"/>
</table>
</file>

<file path=xl/tables/table39.xml><?xml version="1.0" encoding="utf-8"?>
<table xmlns="http://schemas.openxmlformats.org/spreadsheetml/2006/main" headerRowCount="0" ref="A482:I483" displayName="Table_39" name="Table_39" id="39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39" showColumnStripes="0" showFirstColumn="1" showLastColumn="1" showRowStripes="1"/>
</table>
</file>

<file path=xl/tables/table40.xml><?xml version="1.0" encoding="utf-8"?>
<table xmlns="http://schemas.openxmlformats.org/spreadsheetml/2006/main" headerRowCount="0" ref="A484:I485" displayName="Table_40" name="Table_40" id="40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40" showColumnStripes="0" showFirstColumn="1" showLastColumn="1" showRowStripes="1"/>
</table>
</file>

<file path=xl/tables/table41.xml><?xml version="1.0" encoding="utf-8"?>
<table xmlns="http://schemas.openxmlformats.org/spreadsheetml/2006/main" headerRowCount="0" ref="A486:I487" displayName="Table_41" name="Table_41" id="41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41" showColumnStripes="0" showFirstColumn="1" showLastColumn="1" showRowStripes="1"/>
</table>
</file>

<file path=xl/tables/table42.xml><?xml version="1.0" encoding="utf-8"?>
<table xmlns="http://schemas.openxmlformats.org/spreadsheetml/2006/main" headerRowCount="0" ref="A488:I497" displayName="Table_42" name="Table_42" id="42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42" showColumnStripes="0" showFirstColumn="1" showLastColumn="1" showRowStripes="1"/>
</table>
</file>

<file path=xl/tables/table43.xml><?xml version="1.0" encoding="utf-8"?>
<table xmlns="http://schemas.openxmlformats.org/spreadsheetml/2006/main" headerRowCount="0" ref="A498:I499" displayName="Table_43" name="Table_43" id="43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43" showColumnStripes="0" showFirstColumn="1" showLastColumn="1" showRowStripes="1"/>
</table>
</file>

<file path=xl/tables/table44.xml><?xml version="1.0" encoding="utf-8"?>
<table xmlns="http://schemas.openxmlformats.org/spreadsheetml/2006/main" headerRowCount="0" ref="A500:I500" displayName="Table_44" name="Table_44" id="44">
  <tableColumns count="9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</tableColumns>
  <tableStyleInfo name="Dados-style 44" showColumnStripes="0" showFirstColumn="1" showLastColumn="1" showRowStripes="1"/>
</table>
</file>

<file path=xl/tables/table45.xml><?xml version="1.0" encoding="utf-8"?>
<table xmlns="http://schemas.openxmlformats.org/spreadsheetml/2006/main" ref="A1:B297" displayName="Table_45" name="Table_45" id="45">
  <tableColumns count="2">
    <tableColumn name="RA" id="1"/>
    <tableColumn name="NOMEALUNO" id="2"/>
  </tableColumns>
  <tableStyleInfo name="Proc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62" Type="http://schemas.openxmlformats.org/officeDocument/2006/relationships/table" Target="../tables/table17.xml"/><Relationship Id="rId84" Type="http://schemas.openxmlformats.org/officeDocument/2006/relationships/table" Target="../tables/table39.xml"/><Relationship Id="rId61" Type="http://schemas.openxmlformats.org/officeDocument/2006/relationships/table" Target="../tables/table16.xml"/><Relationship Id="rId83" Type="http://schemas.openxmlformats.org/officeDocument/2006/relationships/table" Target="../tables/table38.xml"/><Relationship Id="rId64" Type="http://schemas.openxmlformats.org/officeDocument/2006/relationships/table" Target="../tables/table19.xml"/><Relationship Id="rId86" Type="http://schemas.openxmlformats.org/officeDocument/2006/relationships/table" Target="../tables/table41.xml"/><Relationship Id="rId63" Type="http://schemas.openxmlformats.org/officeDocument/2006/relationships/table" Target="../tables/table18.xml"/><Relationship Id="rId85" Type="http://schemas.openxmlformats.org/officeDocument/2006/relationships/table" Target="../tables/table40.xml"/><Relationship Id="rId66" Type="http://schemas.openxmlformats.org/officeDocument/2006/relationships/table" Target="../tables/table21.xml"/><Relationship Id="rId88" Type="http://schemas.openxmlformats.org/officeDocument/2006/relationships/table" Target="../tables/table43.xml"/><Relationship Id="rId65" Type="http://schemas.openxmlformats.org/officeDocument/2006/relationships/table" Target="../tables/table20.xml"/><Relationship Id="rId87" Type="http://schemas.openxmlformats.org/officeDocument/2006/relationships/table" Target="../tables/table42.xml"/><Relationship Id="rId46" Type="http://schemas.openxmlformats.org/officeDocument/2006/relationships/table" Target="../tables/table1.xml"/><Relationship Id="rId68" Type="http://schemas.openxmlformats.org/officeDocument/2006/relationships/table" Target="../tables/table23.xml"/><Relationship Id="rId67" Type="http://schemas.openxmlformats.org/officeDocument/2006/relationships/table" Target="../tables/table22.xml"/><Relationship Id="rId89" Type="http://schemas.openxmlformats.org/officeDocument/2006/relationships/table" Target="../tables/table44.xml"/><Relationship Id="rId80" Type="http://schemas.openxmlformats.org/officeDocument/2006/relationships/table" Target="../tables/table35.xml"/><Relationship Id="rId60" Type="http://schemas.openxmlformats.org/officeDocument/2006/relationships/table" Target="../tables/table15.xml"/><Relationship Id="rId82" Type="http://schemas.openxmlformats.org/officeDocument/2006/relationships/table" Target="../tables/table37.xml"/><Relationship Id="rId81" Type="http://schemas.openxmlformats.org/officeDocument/2006/relationships/table" Target="../tables/table36.xml"/><Relationship Id="rId1" Type="http://schemas.openxmlformats.org/officeDocument/2006/relationships/drawing" Target="../drawings/drawing1.xml"/><Relationship Id="rId48" Type="http://schemas.openxmlformats.org/officeDocument/2006/relationships/table" Target="../tables/table3.xml"/><Relationship Id="rId47" Type="http://schemas.openxmlformats.org/officeDocument/2006/relationships/table" Target="../tables/table2.xml"/><Relationship Id="rId69" Type="http://schemas.openxmlformats.org/officeDocument/2006/relationships/table" Target="../tables/table24.xml"/><Relationship Id="rId49" Type="http://schemas.openxmlformats.org/officeDocument/2006/relationships/table" Target="../tables/table4.xml"/><Relationship Id="rId51" Type="http://schemas.openxmlformats.org/officeDocument/2006/relationships/table" Target="../tables/table6.xml"/><Relationship Id="rId73" Type="http://schemas.openxmlformats.org/officeDocument/2006/relationships/table" Target="../tables/table28.xml"/><Relationship Id="rId50" Type="http://schemas.openxmlformats.org/officeDocument/2006/relationships/table" Target="../tables/table5.xml"/><Relationship Id="rId72" Type="http://schemas.openxmlformats.org/officeDocument/2006/relationships/table" Target="../tables/table27.xml"/><Relationship Id="rId53" Type="http://schemas.openxmlformats.org/officeDocument/2006/relationships/table" Target="../tables/table8.xml"/><Relationship Id="rId75" Type="http://schemas.openxmlformats.org/officeDocument/2006/relationships/table" Target="../tables/table30.xml"/><Relationship Id="rId52" Type="http://schemas.openxmlformats.org/officeDocument/2006/relationships/table" Target="../tables/table7.xml"/><Relationship Id="rId74" Type="http://schemas.openxmlformats.org/officeDocument/2006/relationships/table" Target="../tables/table29.xml"/><Relationship Id="rId55" Type="http://schemas.openxmlformats.org/officeDocument/2006/relationships/table" Target="../tables/table10.xml"/><Relationship Id="rId77" Type="http://schemas.openxmlformats.org/officeDocument/2006/relationships/table" Target="../tables/table32.xml"/><Relationship Id="rId54" Type="http://schemas.openxmlformats.org/officeDocument/2006/relationships/table" Target="../tables/table9.xml"/><Relationship Id="rId76" Type="http://schemas.openxmlformats.org/officeDocument/2006/relationships/table" Target="../tables/table31.xml"/><Relationship Id="rId57" Type="http://schemas.openxmlformats.org/officeDocument/2006/relationships/table" Target="../tables/table12.xml"/><Relationship Id="rId79" Type="http://schemas.openxmlformats.org/officeDocument/2006/relationships/table" Target="../tables/table34.xml"/><Relationship Id="rId56" Type="http://schemas.openxmlformats.org/officeDocument/2006/relationships/table" Target="../tables/table11.xml"/><Relationship Id="rId78" Type="http://schemas.openxmlformats.org/officeDocument/2006/relationships/table" Target="../tables/table33.xml"/><Relationship Id="rId71" Type="http://schemas.openxmlformats.org/officeDocument/2006/relationships/table" Target="../tables/table26.xml"/><Relationship Id="rId70" Type="http://schemas.openxmlformats.org/officeDocument/2006/relationships/table" Target="../tables/table25.xml"/><Relationship Id="rId59" Type="http://schemas.openxmlformats.org/officeDocument/2006/relationships/table" Target="../tables/table14.xml"/><Relationship Id="rId58" Type="http://schemas.openxmlformats.org/officeDocument/2006/relationships/table" Target="../tables/table13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3" Type="http://schemas.openxmlformats.org/officeDocument/2006/relationships/table" Target="../tables/table4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.57"/>
    <col customWidth="1" min="2" max="2" width="36.29"/>
    <col customWidth="1" min="3" max="3" width="8.71"/>
    <col customWidth="1" min="4" max="4" width="47.71"/>
    <col customWidth="1" min="5" max="5" width="9.14"/>
    <col customWidth="1" min="6" max="6" width="12.14"/>
    <col customWidth="1" min="7" max="7" width="6.71"/>
    <col customWidth="1" min="8" max="8" width="13.71"/>
    <col customWidth="1" min="9" max="9" width="63.71"/>
    <col customWidth="1" min="10" max="26" width="8.71"/>
  </cols>
  <sheetData>
    <row r="1">
      <c r="B1" s="1" t="s">
        <v>0</v>
      </c>
      <c r="C1" s="2">
        <v>2.0</v>
      </c>
      <c r="D1" s="1" t="s">
        <v>1</v>
      </c>
      <c r="E1" s="2">
        <v>4.0</v>
      </c>
      <c r="F1" s="1" t="s">
        <v>2</v>
      </c>
      <c r="G1" s="2">
        <v>2025.0</v>
      </c>
      <c r="H1" s="3"/>
    </row>
    <row r="2">
      <c r="A2" s="4" t="s">
        <v>3</v>
      </c>
      <c r="B2" s="5" t="s">
        <v>4</v>
      </c>
      <c r="C2" s="5" t="s">
        <v>5</v>
      </c>
      <c r="D2" s="5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4" t="s">
        <v>11</v>
      </c>
    </row>
    <row r="3">
      <c r="A3" s="5" t="str">
        <f t="array" ref="A3">IFERROR(INDEX(Proc!$A$2:$A$400,MATCH(Dados!$B3,Proc!$B$2:$B$400,0)),"")</f>
        <v>242954</v>
      </c>
      <c r="B3" s="7" t="s">
        <v>12</v>
      </c>
      <c r="C3" s="7">
        <v>8222264.0</v>
      </c>
      <c r="D3" s="7" t="s">
        <v>13</v>
      </c>
      <c r="E3" s="7">
        <v>91.7</v>
      </c>
      <c r="F3" s="8">
        <v>0.9</v>
      </c>
      <c r="G3" s="7">
        <v>66.7</v>
      </c>
      <c r="H3" s="8">
        <v>0.7</v>
      </c>
      <c r="I3" s="9" t="str">
        <f t="shared" ref="I3:I500" si="1">IF(B3&lt;&gt;"",CONCATENATE(A3,"-",$G$1,"|",$C$1,"|",$E$1,"|",A3,"|",TEXT(VALUE(F3),"0.0"),"|",TEXT(VALUE(H3),"0.0")),"")</f>
        <v>242954-2025|2|4|242954|0,9|0,7</v>
      </c>
    </row>
    <row r="4">
      <c r="A4" s="5" t="str">
        <f t="array" ref="A4">IFERROR(INDEX(Proc!$A$2:$A$400,MATCH(Dados!$B4,Proc!$B$2:$B$400,0)),"")</f>
        <v>244419</v>
      </c>
      <c r="B4" s="7" t="s">
        <v>14</v>
      </c>
      <c r="C4" s="7">
        <v>3904204.0</v>
      </c>
      <c r="D4" s="7" t="s">
        <v>13</v>
      </c>
      <c r="E4" s="7">
        <v>83.3</v>
      </c>
      <c r="F4" s="8">
        <v>0.8</v>
      </c>
      <c r="G4" s="7">
        <v>50.0</v>
      </c>
      <c r="H4" s="8">
        <v>0.5</v>
      </c>
      <c r="I4" s="9" t="str">
        <f t="shared" si="1"/>
        <v>244419-2025|2|4|244419|0,8|0,5</v>
      </c>
    </row>
    <row r="5">
      <c r="A5" s="5" t="str">
        <f t="array" ref="A5">IFERROR(INDEX(Proc!$A$2:$A$400,MATCH(Dados!$B5,Proc!$B$2:$B$400,0)),"")</f>
        <v>230625</v>
      </c>
      <c r="B5" s="7" t="s">
        <v>15</v>
      </c>
      <c r="C5" s="7">
        <v>2901347.0</v>
      </c>
      <c r="D5" s="7" t="s">
        <v>13</v>
      </c>
      <c r="E5" s="7">
        <v>66.7</v>
      </c>
      <c r="F5" s="8">
        <v>0.7</v>
      </c>
      <c r="G5" s="7">
        <v>75.0</v>
      </c>
      <c r="H5" s="8">
        <v>0.8</v>
      </c>
      <c r="I5" s="9" t="str">
        <f t="shared" si="1"/>
        <v>230625-2025|2|4|230625|0,7|0,8</v>
      </c>
    </row>
    <row r="6">
      <c r="A6" s="5" t="str">
        <f t="array" ref="A6">IFERROR(INDEX(Proc!$A$2:$A$400,MATCH(Dados!$B6,Proc!$B$2:$B$400,0)),"")</f>
        <v>244175</v>
      </c>
      <c r="B6" s="7" t="s">
        <v>16</v>
      </c>
      <c r="C6" s="7">
        <v>6377356.0</v>
      </c>
      <c r="D6" s="7" t="s">
        <v>13</v>
      </c>
      <c r="E6" s="7">
        <v>50.0</v>
      </c>
      <c r="F6" s="8">
        <v>0.5</v>
      </c>
      <c r="G6" s="7">
        <v>66.7</v>
      </c>
      <c r="H6" s="8">
        <v>0.7</v>
      </c>
      <c r="I6" s="9" t="str">
        <f t="shared" si="1"/>
        <v>244175-2025|2|4|244175|0,5|0,7</v>
      </c>
    </row>
    <row r="7">
      <c r="A7" s="5" t="str">
        <f t="array" ref="A7">IFERROR(INDEX(Proc!$A$2:$A$400,MATCH(Dados!$B7,Proc!$B$2:$B$400,0)),"")</f>
        <v>242942</v>
      </c>
      <c r="B7" s="7" t="s">
        <v>17</v>
      </c>
      <c r="C7" s="7">
        <v>7327143.0</v>
      </c>
      <c r="D7" s="7" t="s">
        <v>13</v>
      </c>
      <c r="E7" s="7">
        <v>8.3</v>
      </c>
      <c r="F7" s="8">
        <v>0.1</v>
      </c>
      <c r="G7" s="7">
        <v>41.7</v>
      </c>
      <c r="H7" s="8">
        <v>0.4</v>
      </c>
      <c r="I7" s="9" t="str">
        <f t="shared" si="1"/>
        <v>242942-2025|2|4|242942|0,1|0,4</v>
      </c>
    </row>
    <row r="8">
      <c r="A8" s="5" t="str">
        <f t="array" ref="A8">IFERROR(INDEX(Proc!$A$2:$A$400,MATCH(Dados!$B8,Proc!$B$2:$B$400,0)),"")</f>
        <v>243959</v>
      </c>
      <c r="B8" s="7" t="s">
        <v>18</v>
      </c>
      <c r="C8" s="7">
        <v>2844288.0</v>
      </c>
      <c r="D8" s="7" t="s">
        <v>13</v>
      </c>
      <c r="E8" s="7">
        <v>75.0</v>
      </c>
      <c r="F8" s="8">
        <v>0.8</v>
      </c>
      <c r="G8" s="7">
        <v>0.0</v>
      </c>
      <c r="H8" s="8">
        <v>0.0</v>
      </c>
      <c r="I8" s="9" t="str">
        <f t="shared" si="1"/>
        <v>243959-2025|2|4|243959|0,8|0,0</v>
      </c>
    </row>
    <row r="9">
      <c r="A9" s="5" t="str">
        <f t="array" ref="A9">IFERROR(INDEX(Proc!$A$2:$A$400,MATCH(Dados!$B9,Proc!$B$2:$B$400,0)),"")</f>
        <v>244062</v>
      </c>
      <c r="B9" s="7" t="s">
        <v>19</v>
      </c>
      <c r="C9" s="7">
        <v>6250059.0</v>
      </c>
      <c r="D9" s="7" t="s">
        <v>13</v>
      </c>
      <c r="E9" s="7">
        <v>100.0</v>
      </c>
      <c r="F9" s="8">
        <v>1.0</v>
      </c>
      <c r="G9" s="7">
        <v>83.3</v>
      </c>
      <c r="H9" s="8">
        <v>0.8</v>
      </c>
      <c r="I9" s="9" t="str">
        <f t="shared" si="1"/>
        <v>244062-2025|2|4|244062|1,0|0,8</v>
      </c>
    </row>
    <row r="10">
      <c r="A10" s="5" t="str">
        <f t="array" ref="A10">IFERROR(INDEX(Proc!$A$2:$A$400,MATCH(Dados!$B10,Proc!$B$2:$B$400,0)),"")</f>
        <v>243978</v>
      </c>
      <c r="B10" s="7" t="s">
        <v>20</v>
      </c>
      <c r="C10" s="7">
        <v>7408091.0</v>
      </c>
      <c r="D10" s="7" t="s">
        <v>13</v>
      </c>
      <c r="E10" s="7">
        <v>50.0</v>
      </c>
      <c r="F10" s="8">
        <v>0.5</v>
      </c>
      <c r="G10" s="7">
        <v>58.3</v>
      </c>
      <c r="H10" s="8">
        <v>0.6</v>
      </c>
      <c r="I10" s="9" t="str">
        <f t="shared" si="1"/>
        <v>243978-2025|2|4|243978|0,5|0,6</v>
      </c>
    </row>
    <row r="11">
      <c r="A11" s="5" t="str">
        <f t="array" ref="A11">IFERROR(INDEX(Proc!$A$2:$A$400,MATCH(Dados!$B11,Proc!$B$2:$B$400,0)),"")</f>
        <v>244102</v>
      </c>
      <c r="B11" s="7" t="s">
        <v>21</v>
      </c>
      <c r="C11" s="7">
        <v>8488744.0</v>
      </c>
      <c r="D11" s="7" t="s">
        <v>13</v>
      </c>
      <c r="E11" s="7">
        <v>91.7</v>
      </c>
      <c r="F11" s="8">
        <v>0.9</v>
      </c>
      <c r="G11" s="7">
        <v>66.7</v>
      </c>
      <c r="H11" s="8">
        <v>0.7</v>
      </c>
      <c r="I11" s="9" t="str">
        <f t="shared" si="1"/>
        <v>244102-2025|2|4|244102|0,9|0,7</v>
      </c>
    </row>
    <row r="12">
      <c r="A12" s="5" t="str">
        <f t="array" ref="A12">IFERROR(INDEX(Proc!$A$2:$A$400,MATCH(Dados!$B12,Proc!$B$2:$B$400,0)),"")</f>
        <v>231154</v>
      </c>
      <c r="B12" s="7" t="s">
        <v>22</v>
      </c>
      <c r="C12" s="7">
        <v>3937921.0</v>
      </c>
      <c r="D12" s="7" t="s">
        <v>13</v>
      </c>
      <c r="E12" s="7">
        <v>25.0</v>
      </c>
      <c r="F12" s="8">
        <v>0.3</v>
      </c>
      <c r="G12" s="7">
        <v>25.0</v>
      </c>
      <c r="H12" s="8">
        <v>0.3</v>
      </c>
      <c r="I12" s="9" t="str">
        <f t="shared" si="1"/>
        <v>231154-2025|2|4|231154|0,3|0,3</v>
      </c>
    </row>
    <row r="13">
      <c r="A13" s="5" t="str">
        <f t="array" ref="A13">IFERROR(INDEX(Proc!$A$2:$A$400,MATCH(Dados!$B13,Proc!$B$2:$B$400,0)),"")</f>
        <v>242865</v>
      </c>
      <c r="B13" s="7" t="s">
        <v>23</v>
      </c>
      <c r="C13" s="7">
        <v>9379877.0</v>
      </c>
      <c r="D13" s="7" t="s">
        <v>13</v>
      </c>
      <c r="E13" s="7">
        <v>66.7</v>
      </c>
      <c r="F13" s="8">
        <v>0.7</v>
      </c>
      <c r="G13" s="7">
        <v>91.7</v>
      </c>
      <c r="H13" s="8">
        <v>0.9</v>
      </c>
      <c r="I13" s="9" t="str">
        <f t="shared" si="1"/>
        <v>242865-2025|2|4|242865|0,7|0,9</v>
      </c>
    </row>
    <row r="14">
      <c r="A14" s="5" t="str">
        <f t="array" ref="A14">IFERROR(INDEX(Proc!$A$2:$A$400,MATCH(Dados!$B14,Proc!$B$2:$B$400,0)),"")</f>
        <v>244095</v>
      </c>
      <c r="B14" s="7" t="s">
        <v>24</v>
      </c>
      <c r="C14" s="7">
        <v>1889207.0</v>
      </c>
      <c r="D14" s="7" t="s">
        <v>13</v>
      </c>
      <c r="E14" s="7">
        <v>75.0</v>
      </c>
      <c r="F14" s="8">
        <v>0.8</v>
      </c>
      <c r="G14" s="7">
        <v>0.0</v>
      </c>
      <c r="H14" s="8">
        <v>0.0</v>
      </c>
      <c r="I14" s="9" t="str">
        <f t="shared" si="1"/>
        <v>244095-2025|2|4|244095|0,8|0,0</v>
      </c>
    </row>
    <row r="15">
      <c r="A15" s="5" t="str">
        <f t="array" ref="A15">IFERROR(INDEX(Proc!$A$2:$A$400,MATCH(Dados!$B15,Proc!$B$2:$B$400,0)),"")</f>
        <v>231400</v>
      </c>
      <c r="B15" s="7" t="s">
        <v>25</v>
      </c>
      <c r="C15" s="7">
        <v>7246617.0</v>
      </c>
      <c r="D15" s="7" t="s">
        <v>13</v>
      </c>
      <c r="E15" s="7">
        <v>75.0</v>
      </c>
      <c r="F15" s="8">
        <v>0.8</v>
      </c>
      <c r="G15" s="7">
        <v>41.7</v>
      </c>
      <c r="H15" s="8">
        <v>0.4</v>
      </c>
      <c r="I15" s="9" t="str">
        <f t="shared" si="1"/>
        <v>231400-2025|2|4|231400|0,8|0,4</v>
      </c>
    </row>
    <row r="16">
      <c r="A16" s="5" t="str">
        <f t="array" ref="A16">IFERROR(INDEX(Proc!$A$2:$A$400,MATCH(Dados!$B16,Proc!$B$2:$B$400,0)),"")</f>
        <v>242542</v>
      </c>
      <c r="B16" s="7" t="s">
        <v>26</v>
      </c>
      <c r="C16" s="7">
        <v>8372482.0</v>
      </c>
      <c r="D16" s="7" t="s">
        <v>13</v>
      </c>
      <c r="E16" s="7">
        <v>75.0</v>
      </c>
      <c r="F16" s="8">
        <v>0.8</v>
      </c>
      <c r="G16" s="7">
        <v>100.0</v>
      </c>
      <c r="H16" s="8">
        <v>1.0</v>
      </c>
      <c r="I16" s="9" t="str">
        <f t="shared" si="1"/>
        <v>242542-2025|2|4|242542|0,8|1,0</v>
      </c>
    </row>
    <row r="17">
      <c r="A17" s="5" t="str">
        <f t="array" ref="A17">IFERROR(INDEX(Proc!$A$2:$A$400,MATCH(Dados!$B17,Proc!$B$2:$B$400,0)),"")</f>
        <v>244284</v>
      </c>
      <c r="B17" s="7" t="s">
        <v>27</v>
      </c>
      <c r="C17" s="7">
        <v>1990776.0</v>
      </c>
      <c r="D17" s="7" t="s">
        <v>13</v>
      </c>
      <c r="E17" s="7">
        <v>0.0</v>
      </c>
      <c r="F17" s="8">
        <v>0.0</v>
      </c>
      <c r="G17" s="7">
        <v>66.7</v>
      </c>
      <c r="H17" s="8">
        <v>0.7</v>
      </c>
      <c r="I17" s="9" t="str">
        <f t="shared" si="1"/>
        <v>244284-2025|2|4|244284|0,0|0,7</v>
      </c>
    </row>
    <row r="18">
      <c r="A18" s="5" t="str">
        <f t="array" ref="A18">IFERROR(INDEX(Proc!$A$2:$A$294,MATCH(Dados!$B18,Proc!$B$2:$B$294,0)),"")</f>
        <v>244077</v>
      </c>
      <c r="B18" s="7" t="s">
        <v>28</v>
      </c>
      <c r="C18" s="7">
        <v>9807673.0</v>
      </c>
      <c r="D18" s="7" t="s">
        <v>13</v>
      </c>
      <c r="E18" s="7">
        <v>50.0</v>
      </c>
      <c r="F18" s="8">
        <v>0.5</v>
      </c>
      <c r="G18" s="7">
        <v>25.0</v>
      </c>
      <c r="H18" s="8">
        <v>0.3</v>
      </c>
      <c r="I18" s="9" t="str">
        <f t="shared" si="1"/>
        <v>244077-2025|2|4|244077|0,5|0,3</v>
      </c>
    </row>
    <row r="19">
      <c r="A19" s="5" t="str">
        <f t="array" ref="A19">IFERROR(INDEX(Proc!$A$2:$A$294,MATCH(Dados!$B19,Proc!$B$2:$B$294,0)),"")</f>
        <v>244132</v>
      </c>
      <c r="B19" s="10" t="s">
        <v>29</v>
      </c>
      <c r="C19" s="7">
        <v>9276588.0</v>
      </c>
      <c r="D19" s="7" t="s">
        <v>13</v>
      </c>
      <c r="E19" s="7">
        <v>91.7</v>
      </c>
      <c r="F19" s="8">
        <v>0.9</v>
      </c>
      <c r="G19" s="7">
        <v>58.3</v>
      </c>
      <c r="H19" s="8">
        <v>0.6</v>
      </c>
      <c r="I19" s="9" t="str">
        <f t="shared" si="1"/>
        <v>244132-2025|2|4|244132|0,9|0,6</v>
      </c>
    </row>
    <row r="20">
      <c r="A20" s="11">
        <v>243706.0</v>
      </c>
      <c r="B20" s="7" t="s">
        <v>30</v>
      </c>
      <c r="C20" s="7">
        <v>2406813.0</v>
      </c>
      <c r="D20" s="7" t="s">
        <v>13</v>
      </c>
      <c r="E20" s="7">
        <v>83.3</v>
      </c>
      <c r="F20" s="8">
        <v>0.8</v>
      </c>
      <c r="G20" s="7">
        <v>66.7</v>
      </c>
      <c r="H20" s="8">
        <v>0.7</v>
      </c>
      <c r="I20" s="9" t="str">
        <f t="shared" si="1"/>
        <v>243706-2025|2|4|243706|0,8|0,7</v>
      </c>
    </row>
    <row r="21" ht="15.75" customHeight="1">
      <c r="A21" s="5" t="str">
        <f t="array" ref="A21">IFERROR(INDEX(Proc!$A$2:$A$294,MATCH(Dados!$B21,Proc!$B$2:$B$294,0)),"")</f>
        <v>231451</v>
      </c>
      <c r="B21" s="7" t="s">
        <v>31</v>
      </c>
      <c r="C21" s="7">
        <v>5571517.0</v>
      </c>
      <c r="D21" s="7" t="s">
        <v>13</v>
      </c>
      <c r="E21" s="7">
        <v>66.7</v>
      </c>
      <c r="F21" s="8">
        <v>0.7</v>
      </c>
      <c r="G21" s="7">
        <v>50.0</v>
      </c>
      <c r="H21" s="8">
        <v>0.5</v>
      </c>
      <c r="I21" s="9" t="str">
        <f t="shared" si="1"/>
        <v>231451-2025|2|4|231451|0,7|0,5</v>
      </c>
    </row>
    <row r="22" ht="15.75" customHeight="1">
      <c r="A22" s="5" t="str">
        <f t="array" ref="A22">IFERROR(INDEX(Proc!$A$2:$A$294,MATCH(Dados!$B22,Proc!$B$2:$B$294,0)),"")</f>
        <v>231618</v>
      </c>
      <c r="B22" s="7" t="s">
        <v>32</v>
      </c>
      <c r="C22" s="7">
        <v>5182699.0</v>
      </c>
      <c r="D22" s="7" t="s">
        <v>13</v>
      </c>
      <c r="E22" s="7">
        <v>50.0</v>
      </c>
      <c r="F22" s="8">
        <v>0.5</v>
      </c>
      <c r="G22" s="7">
        <v>50.0</v>
      </c>
      <c r="H22" s="8">
        <v>0.5</v>
      </c>
      <c r="I22" s="9" t="str">
        <f t="shared" si="1"/>
        <v>231618-2025|2|4|231618|0,5|0,5</v>
      </c>
    </row>
    <row r="23" ht="15.75" customHeight="1">
      <c r="A23" s="5" t="str">
        <f t="array" ref="A23">IFERROR(INDEX(Proc!$A$2:$A$294,MATCH(Dados!$B23,Proc!$B$2:$B$294,0)),"")</f>
        <v>231418</v>
      </c>
      <c r="B23" s="7" t="s">
        <v>33</v>
      </c>
      <c r="C23" s="7">
        <v>1096088.0</v>
      </c>
      <c r="D23" s="7" t="s">
        <v>13</v>
      </c>
      <c r="E23" s="7">
        <v>75.0</v>
      </c>
      <c r="F23" s="8">
        <v>0.8</v>
      </c>
      <c r="G23" s="7">
        <v>75.0</v>
      </c>
      <c r="H23" s="8">
        <v>0.8</v>
      </c>
      <c r="I23" s="9" t="str">
        <f t="shared" si="1"/>
        <v>231418-2025|2|4|231418|0,8|0,8</v>
      </c>
    </row>
    <row r="24" ht="15.75" customHeight="1">
      <c r="A24" s="5" t="str">
        <f t="array" ref="A24">IFERROR(INDEX(Proc!$A$2:$A$294,MATCH(Dados!$B24,Proc!$B$2:$B$294,0)),"")</f>
        <v>231143</v>
      </c>
      <c r="B24" s="7" t="s">
        <v>34</v>
      </c>
      <c r="C24" s="7">
        <v>7745331.0</v>
      </c>
      <c r="D24" s="7" t="s">
        <v>13</v>
      </c>
      <c r="E24" s="7">
        <v>58.3</v>
      </c>
      <c r="F24" s="8">
        <v>0.6</v>
      </c>
      <c r="G24" s="7">
        <v>16.7</v>
      </c>
      <c r="H24" s="8">
        <v>0.2</v>
      </c>
      <c r="I24" s="9" t="str">
        <f t="shared" si="1"/>
        <v>231143-2025|2|4|231143|0,6|0,2</v>
      </c>
    </row>
    <row r="25" ht="15.75" customHeight="1">
      <c r="A25" s="5" t="str">
        <f t="array" ref="A25">IFERROR(INDEX(Proc!$A$2:$A$294,MATCH(Dados!$B25,Proc!$B$2:$B$294,0)),"")</f>
        <v>232027</v>
      </c>
      <c r="B25" s="7" t="s">
        <v>35</v>
      </c>
      <c r="C25" s="7">
        <v>3017274.0</v>
      </c>
      <c r="D25" s="7" t="s">
        <v>36</v>
      </c>
      <c r="E25" s="7">
        <v>91.7</v>
      </c>
      <c r="F25" s="8">
        <v>0.9</v>
      </c>
      <c r="G25" s="7">
        <v>100.0</v>
      </c>
      <c r="H25" s="8">
        <v>1.0</v>
      </c>
      <c r="I25" s="9" t="str">
        <f t="shared" si="1"/>
        <v>232027-2025|2|4|232027|0,9|1,0</v>
      </c>
    </row>
    <row r="26" ht="15.75" customHeight="1">
      <c r="A26" s="5" t="str">
        <f t="array" ref="A26">IFERROR(INDEX(Proc!$A$2:$A$294,MATCH(Dados!$B26,Proc!$B$2:$B$294,0)),"")</f>
        <v>242854</v>
      </c>
      <c r="B26" s="7" t="s">
        <v>37</v>
      </c>
      <c r="C26" s="7">
        <v>1453019.0</v>
      </c>
      <c r="D26" s="7" t="s">
        <v>36</v>
      </c>
      <c r="E26" s="7">
        <v>91.7</v>
      </c>
      <c r="F26" s="8">
        <v>0.9</v>
      </c>
      <c r="G26" s="7">
        <v>91.7</v>
      </c>
      <c r="H26" s="8">
        <v>0.9</v>
      </c>
      <c r="I26" s="9" t="str">
        <f t="shared" si="1"/>
        <v>242854-2025|2|4|242854|0,9|0,9</v>
      </c>
    </row>
    <row r="27" ht="15.75" customHeight="1">
      <c r="A27" s="5" t="str">
        <f t="array" ref="A27">IFERROR(INDEX(Proc!$A$2:$A$294,MATCH(Dados!$B27,Proc!$B$2:$B$294,0)),"")</f>
        <v>242400</v>
      </c>
      <c r="B27" s="7" t="s">
        <v>38</v>
      </c>
      <c r="C27" s="7">
        <v>9910509.0</v>
      </c>
      <c r="D27" s="7" t="s">
        <v>36</v>
      </c>
      <c r="E27" s="7">
        <v>83.3</v>
      </c>
      <c r="F27" s="8">
        <v>0.8</v>
      </c>
      <c r="G27" s="7">
        <v>91.7</v>
      </c>
      <c r="H27" s="8">
        <v>0.9</v>
      </c>
      <c r="I27" s="9" t="str">
        <f t="shared" si="1"/>
        <v>242400-2025|2|4|242400|0,8|0,9</v>
      </c>
    </row>
    <row r="28" ht="15.75" customHeight="1">
      <c r="A28" s="5" t="str">
        <f t="array" ref="A28">IFERROR(INDEX(Proc!$A$2:$A$294,MATCH(Dados!$B28,Proc!$B$2:$B$294,0)),"")</f>
        <v>242763</v>
      </c>
      <c r="B28" s="7" t="s">
        <v>39</v>
      </c>
      <c r="C28" s="7">
        <v>8096381.0</v>
      </c>
      <c r="D28" s="7" t="s">
        <v>36</v>
      </c>
      <c r="E28" s="7">
        <v>75.0</v>
      </c>
      <c r="F28" s="8">
        <v>0.8</v>
      </c>
      <c r="G28" s="7">
        <v>100.0</v>
      </c>
      <c r="H28" s="8">
        <v>1.0</v>
      </c>
      <c r="I28" s="9" t="str">
        <f t="shared" si="1"/>
        <v>242763-2025|2|4|242763|0,8|1,0</v>
      </c>
    </row>
    <row r="29" ht="15.75" customHeight="1">
      <c r="A29" s="5" t="str">
        <f t="array" ref="A29">IFERROR(INDEX(Proc!$A$2:$A$294,MATCH(Dados!$B29,Proc!$B$2:$B$294,0)),"")</f>
        <v>242501</v>
      </c>
      <c r="B29" s="7" t="s">
        <v>40</v>
      </c>
      <c r="C29" s="7">
        <v>1414619.0</v>
      </c>
      <c r="D29" s="7" t="s">
        <v>36</v>
      </c>
      <c r="E29" s="7">
        <v>83.3</v>
      </c>
      <c r="F29" s="8">
        <v>0.8</v>
      </c>
      <c r="G29" s="7">
        <v>83.3</v>
      </c>
      <c r="H29" s="8">
        <v>0.8</v>
      </c>
      <c r="I29" s="9" t="str">
        <f t="shared" si="1"/>
        <v>242501-2025|2|4|242501|0,8|0,8</v>
      </c>
    </row>
    <row r="30" ht="15.75" customHeight="1">
      <c r="A30" s="5" t="str">
        <f t="array" ref="A30">IFERROR(INDEX(Proc!$A$2:$A$294,MATCH(Dados!$B30,Proc!$B$2:$B$294,0)),"")</f>
        <v>244470</v>
      </c>
      <c r="B30" s="7" t="s">
        <v>41</v>
      </c>
      <c r="C30" s="7">
        <v>1844846.0</v>
      </c>
      <c r="D30" s="7" t="s">
        <v>36</v>
      </c>
      <c r="E30" s="7">
        <v>91.7</v>
      </c>
      <c r="F30" s="8">
        <v>0.9</v>
      </c>
      <c r="G30" s="7">
        <v>75.0</v>
      </c>
      <c r="H30" s="8">
        <v>0.8</v>
      </c>
      <c r="I30" s="9" t="str">
        <f t="shared" si="1"/>
        <v>244470-2025|2|4|244470|0,9|0,8</v>
      </c>
    </row>
    <row r="31" ht="15.75" customHeight="1">
      <c r="A31" s="5" t="str">
        <f t="array" ref="A31">IFERROR(INDEX(Proc!$A$2:$A$294,MATCH(Dados!$B31,Proc!$B$2:$B$294,0)),"")</f>
        <v>242450</v>
      </c>
      <c r="B31" s="7" t="s">
        <v>42</v>
      </c>
      <c r="C31" s="7">
        <v>6149927.0</v>
      </c>
      <c r="D31" s="7" t="s">
        <v>36</v>
      </c>
      <c r="E31" s="7">
        <v>66.7</v>
      </c>
      <c r="F31" s="8">
        <v>0.7</v>
      </c>
      <c r="G31" s="7">
        <v>91.7</v>
      </c>
      <c r="H31" s="8">
        <v>0.9</v>
      </c>
      <c r="I31" s="9" t="str">
        <f t="shared" si="1"/>
        <v>242450-2025|2|4|242450|0,7|0,9</v>
      </c>
    </row>
    <row r="32" ht="15.75" customHeight="1">
      <c r="A32" s="5" t="str">
        <f t="array" ref="A32">IFERROR(INDEX(Proc!$A$2:$A$294,MATCH(Dados!$B32,Proc!$B$2:$B$294,0)),"")</f>
        <v>231228</v>
      </c>
      <c r="B32" s="7" t="s">
        <v>43</v>
      </c>
      <c r="C32" s="7">
        <v>8770417.0</v>
      </c>
      <c r="D32" s="7" t="s">
        <v>36</v>
      </c>
      <c r="E32" s="7">
        <v>83.3</v>
      </c>
      <c r="F32" s="8">
        <v>0.8</v>
      </c>
      <c r="G32" s="7">
        <v>75.0</v>
      </c>
      <c r="H32" s="8">
        <v>0.8</v>
      </c>
      <c r="I32" s="9" t="str">
        <f t="shared" si="1"/>
        <v>231228-2025|2|4|231228|0,8|0,8</v>
      </c>
    </row>
    <row r="33" ht="15.75" customHeight="1">
      <c r="A33" s="5" t="str">
        <f t="array" ref="A33">IFERROR(INDEX(Proc!$A$2:$A$294,MATCH(Dados!$B33,Proc!$B$2:$B$294,0)),"")</f>
        <v>242640</v>
      </c>
      <c r="B33" s="7" t="s">
        <v>44</v>
      </c>
      <c r="C33" s="7">
        <v>1951032.0</v>
      </c>
      <c r="D33" s="7" t="s">
        <v>36</v>
      </c>
      <c r="E33" s="7">
        <v>83.3</v>
      </c>
      <c r="F33" s="8">
        <v>0.8</v>
      </c>
      <c r="G33" s="7">
        <v>75.0</v>
      </c>
      <c r="H33" s="8">
        <v>0.8</v>
      </c>
      <c r="I33" s="9" t="str">
        <f t="shared" si="1"/>
        <v>242640-2025|2|4|242640|0,8|0,8</v>
      </c>
    </row>
    <row r="34" ht="15.75" customHeight="1">
      <c r="A34" s="5" t="str">
        <f t="array" ref="A34">IFERROR(INDEX(Proc!$A$2:$A$294,MATCH(Dados!$B34,Proc!$B$2:$B$294,0)),"")</f>
        <v>243151</v>
      </c>
      <c r="B34" s="7" t="s">
        <v>45</v>
      </c>
      <c r="C34" s="7">
        <v>4039930.0</v>
      </c>
      <c r="D34" s="7" t="s">
        <v>36</v>
      </c>
      <c r="E34" s="7">
        <v>75.0</v>
      </c>
      <c r="F34" s="8">
        <v>0.8</v>
      </c>
      <c r="G34" s="7">
        <v>75.0</v>
      </c>
      <c r="H34" s="8">
        <v>0.8</v>
      </c>
      <c r="I34" s="9" t="str">
        <f t="shared" si="1"/>
        <v>243151-2025|2|4|243151|0,8|0,8</v>
      </c>
    </row>
    <row r="35" ht="15.75" customHeight="1">
      <c r="A35" s="5" t="str">
        <f t="array" ref="A35">IFERROR(INDEX(Proc!$A$2:$A$294,MATCH(Dados!$B35,Proc!$B$2:$B$294,0)),"")</f>
        <v>230591</v>
      </c>
      <c r="B35" s="7" t="s">
        <v>46</v>
      </c>
      <c r="C35" s="7">
        <v>3297428.0</v>
      </c>
      <c r="D35" s="7" t="s">
        <v>36</v>
      </c>
      <c r="E35" s="7">
        <v>83.3</v>
      </c>
      <c r="F35" s="8">
        <v>0.8</v>
      </c>
      <c r="G35" s="7">
        <v>66.7</v>
      </c>
      <c r="H35" s="8">
        <v>0.7</v>
      </c>
      <c r="I35" s="9" t="str">
        <f t="shared" si="1"/>
        <v>230591-2025|2|4|230591|0,8|0,7</v>
      </c>
    </row>
    <row r="36" ht="15.75" customHeight="1">
      <c r="A36" s="5" t="str">
        <f t="array" ref="A36">IFERROR(INDEX(Proc!$A$2:$A$294,MATCH(Dados!$B36,Proc!$B$2:$B$294,0)),"")</f>
        <v>231268</v>
      </c>
      <c r="B36" s="7" t="s">
        <v>47</v>
      </c>
      <c r="C36" s="7">
        <v>4247795.0</v>
      </c>
      <c r="D36" s="7" t="s">
        <v>36</v>
      </c>
      <c r="E36" s="7">
        <v>33.3</v>
      </c>
      <c r="F36" s="8">
        <v>0.3</v>
      </c>
      <c r="G36" s="7">
        <v>91.7</v>
      </c>
      <c r="H36" s="8">
        <v>0.9</v>
      </c>
      <c r="I36" s="9" t="str">
        <f t="shared" si="1"/>
        <v>231268-2025|2|4|231268|0,3|0,9</v>
      </c>
    </row>
    <row r="37" ht="15.75" customHeight="1">
      <c r="A37" s="5" t="str">
        <f t="array" ref="A37">IFERROR(INDEX(Proc!$A$2:$A$294,MATCH(Dados!$B37,Proc!$B$2:$B$294,0)),"")</f>
        <v>242429</v>
      </c>
      <c r="B37" s="7" t="s">
        <v>48</v>
      </c>
      <c r="C37" s="7">
        <v>8306460.0</v>
      </c>
      <c r="D37" s="7" t="s">
        <v>36</v>
      </c>
      <c r="E37" s="7">
        <v>75.0</v>
      </c>
      <c r="F37" s="8">
        <v>0.8</v>
      </c>
      <c r="G37" s="7">
        <v>66.7</v>
      </c>
      <c r="H37" s="8">
        <v>0.7</v>
      </c>
      <c r="I37" s="9" t="str">
        <f t="shared" si="1"/>
        <v>242429-2025|2|4|242429|0,8|0,7</v>
      </c>
    </row>
    <row r="38" ht="15.75" customHeight="1">
      <c r="A38" s="5" t="str">
        <f t="array" ref="A38">IFERROR(INDEX(Proc!$A$2:$A$294,MATCH(Dados!$B38,Proc!$B$2:$B$294,0)),"")</f>
        <v>243037</v>
      </c>
      <c r="B38" s="7" t="s">
        <v>49</v>
      </c>
      <c r="C38" s="7">
        <v>5275348.0</v>
      </c>
      <c r="D38" s="7" t="s">
        <v>36</v>
      </c>
      <c r="E38" s="7">
        <v>75.0</v>
      </c>
      <c r="F38" s="8">
        <v>0.8</v>
      </c>
      <c r="G38" s="7">
        <v>50.0</v>
      </c>
      <c r="H38" s="8">
        <v>0.5</v>
      </c>
      <c r="I38" s="9" t="str">
        <f t="shared" si="1"/>
        <v>243037-2025|2|4|243037|0,8|0,5</v>
      </c>
    </row>
    <row r="39" ht="15.75" customHeight="1">
      <c r="A39" s="5" t="str">
        <f t="array" ref="A39">IFERROR(INDEX(Proc!$A$2:$A$294,MATCH(Dados!$B39,Proc!$B$2:$B$294,0)),"")</f>
        <v>230554</v>
      </c>
      <c r="B39" s="7" t="s">
        <v>50</v>
      </c>
      <c r="C39" s="7">
        <v>6737615.0</v>
      </c>
      <c r="D39" s="7" t="s">
        <v>36</v>
      </c>
      <c r="E39" s="7">
        <v>75.0</v>
      </c>
      <c r="F39" s="8">
        <v>0.8</v>
      </c>
      <c r="G39" s="7">
        <v>58.3</v>
      </c>
      <c r="H39" s="8">
        <v>0.6</v>
      </c>
      <c r="I39" s="9" t="str">
        <f t="shared" si="1"/>
        <v>230554-2025|2|4|230554|0,8|0,6</v>
      </c>
    </row>
    <row r="40" ht="15.75" customHeight="1">
      <c r="A40" s="5" t="str">
        <f t="array" ref="A40">IFERROR(INDEX(Proc!$A$2:$A$294,MATCH(Dados!$B40,Proc!$B$2:$B$294,0)),"")</f>
        <v>231714</v>
      </c>
      <c r="B40" s="7" t="s">
        <v>51</v>
      </c>
      <c r="C40" s="7">
        <v>5366287.0</v>
      </c>
      <c r="D40" s="7" t="s">
        <v>36</v>
      </c>
      <c r="E40" s="7">
        <v>66.7</v>
      </c>
      <c r="F40" s="8">
        <v>0.7</v>
      </c>
      <c r="G40" s="7">
        <v>58.3</v>
      </c>
      <c r="H40" s="8">
        <v>0.6</v>
      </c>
      <c r="I40" s="9" t="str">
        <f t="shared" si="1"/>
        <v>231714-2025|2|4|231714|0,7|0,6</v>
      </c>
    </row>
    <row r="41" ht="15.75" customHeight="1">
      <c r="A41" s="5" t="str">
        <f t="array" ref="A41">IFERROR(INDEX(Proc!$A$2:$A$294,MATCH(Dados!$B41,Proc!$B$2:$B$294,0)),"")</f>
        <v>242490</v>
      </c>
      <c r="B41" s="7" t="s">
        <v>52</v>
      </c>
      <c r="C41" s="7">
        <v>5510857.0</v>
      </c>
      <c r="D41" s="7" t="s">
        <v>36</v>
      </c>
      <c r="E41" s="7">
        <v>66.7</v>
      </c>
      <c r="F41" s="8">
        <v>0.7</v>
      </c>
      <c r="G41" s="7">
        <v>50.0</v>
      </c>
      <c r="H41" s="8">
        <v>0.5</v>
      </c>
      <c r="I41" s="9" t="str">
        <f t="shared" si="1"/>
        <v>242490-2025|2|4|242490|0,7|0,5</v>
      </c>
    </row>
    <row r="42" ht="15.75" customHeight="1">
      <c r="A42" s="5" t="str">
        <f t="array" ref="A42">IFERROR(INDEX(Proc!$A$2:$A$294,MATCH(Dados!$B42,Proc!$B$2:$B$294,0)),"")</f>
        <v>231333</v>
      </c>
      <c r="B42" s="7" t="s">
        <v>53</v>
      </c>
      <c r="C42" s="7">
        <v>8263459.0</v>
      </c>
      <c r="D42" s="7" t="s">
        <v>36</v>
      </c>
      <c r="E42" s="7">
        <v>75.0</v>
      </c>
      <c r="F42" s="8">
        <v>0.8</v>
      </c>
      <c r="G42" s="7">
        <v>50.0</v>
      </c>
      <c r="H42" s="8">
        <v>0.5</v>
      </c>
      <c r="I42" s="9" t="str">
        <f t="shared" si="1"/>
        <v>231333-2025|2|4|231333|0,8|0,5</v>
      </c>
    </row>
    <row r="43" ht="15.75" customHeight="1">
      <c r="A43" s="5" t="str">
        <f t="array" ref="A43">IFERROR(INDEX(Proc!$A$2:$A$294,MATCH(Dados!$B43,Proc!$B$2:$B$294,0)),"")</f>
        <v>242510</v>
      </c>
      <c r="B43" s="7" t="s">
        <v>54</v>
      </c>
      <c r="C43" s="7">
        <v>4568891.0</v>
      </c>
      <c r="D43" s="7" t="s">
        <v>36</v>
      </c>
      <c r="E43" s="7">
        <v>75.0</v>
      </c>
      <c r="F43" s="8">
        <v>0.8</v>
      </c>
      <c r="G43" s="7">
        <v>33.3</v>
      </c>
      <c r="H43" s="8">
        <v>0.3</v>
      </c>
      <c r="I43" s="9" t="str">
        <f t="shared" si="1"/>
        <v>242510-2025|2|4|242510|0,8|0,3</v>
      </c>
    </row>
    <row r="44" ht="15.75" customHeight="1">
      <c r="A44" s="5" t="str">
        <f t="array" ref="A44">IFERROR(INDEX(Proc!$A$2:$A$294,MATCH(Dados!$B44,Proc!$B$2:$B$294,0)),"")</f>
        <v>242922</v>
      </c>
      <c r="B44" s="7" t="s">
        <v>55</v>
      </c>
      <c r="C44" s="7">
        <v>8298755.0</v>
      </c>
      <c r="D44" s="7" t="s">
        <v>36</v>
      </c>
      <c r="E44" s="7">
        <v>0.0</v>
      </c>
      <c r="F44" s="8">
        <v>0.0</v>
      </c>
      <c r="G44" s="7">
        <v>91.7</v>
      </c>
      <c r="H44" s="8">
        <v>0.9</v>
      </c>
      <c r="I44" s="9" t="str">
        <f t="shared" si="1"/>
        <v>242922-2025|2|4|242922|0,0|0,9</v>
      </c>
    </row>
    <row r="45" ht="15.75" customHeight="1">
      <c r="A45" s="5" t="str">
        <f t="array" ref="A45">IFERROR(INDEX(Proc!$A$2:$A$294,MATCH(Dados!$B45,Proc!$B$2:$B$294,0)),"")</f>
        <v>254574</v>
      </c>
      <c r="B45" s="7" t="s">
        <v>56</v>
      </c>
      <c r="C45" s="7">
        <v>4199604.0</v>
      </c>
      <c r="D45" s="7" t="s">
        <v>36</v>
      </c>
      <c r="E45" s="7">
        <v>58.3</v>
      </c>
      <c r="F45" s="8">
        <v>0.6</v>
      </c>
      <c r="G45" s="7">
        <v>58.3</v>
      </c>
      <c r="H45" s="8">
        <v>0.6</v>
      </c>
      <c r="I45" s="9" t="str">
        <f t="shared" si="1"/>
        <v>254574-2025|2|4|254574|0,6|0,6</v>
      </c>
    </row>
    <row r="46" ht="15.75" customHeight="1">
      <c r="A46" s="5" t="str">
        <f t="array" ref="A46">IFERROR(INDEX(Proc!$A$2:$A$294,MATCH(Dados!$B46,Proc!$B$2:$B$294,0)),"")</f>
        <v>244022</v>
      </c>
      <c r="B46" s="7" t="s">
        <v>57</v>
      </c>
      <c r="C46" s="7">
        <v>6896428.0</v>
      </c>
      <c r="D46" s="7" t="s">
        <v>36</v>
      </c>
      <c r="E46" s="7">
        <v>0.0</v>
      </c>
      <c r="F46" s="8">
        <v>0.0</v>
      </c>
      <c r="G46" s="7">
        <v>83.3</v>
      </c>
      <c r="H46" s="8">
        <v>0.8</v>
      </c>
      <c r="I46" s="9" t="str">
        <f t="shared" si="1"/>
        <v>244022-2025|2|4|244022|0,0|0,8</v>
      </c>
    </row>
    <row r="47" ht="15.75" customHeight="1">
      <c r="A47" s="5" t="str">
        <f t="array" ref="A47">IFERROR(INDEX(Proc!$A$2:$A$294,MATCH(Dados!$B47,Proc!$B$2:$B$294,0)),"")</f>
        <v>243815</v>
      </c>
      <c r="B47" s="7" t="s">
        <v>58</v>
      </c>
      <c r="C47" s="7">
        <v>1306578.0</v>
      </c>
      <c r="D47" s="7" t="s">
        <v>36</v>
      </c>
      <c r="E47" s="7">
        <v>33.3</v>
      </c>
      <c r="F47" s="8">
        <v>0.3</v>
      </c>
      <c r="G47" s="7">
        <v>58.3</v>
      </c>
      <c r="H47" s="8">
        <v>0.6</v>
      </c>
      <c r="I47" s="9" t="str">
        <f t="shared" si="1"/>
        <v>243815-2025|2|4|243815|0,3|0,6</v>
      </c>
    </row>
    <row r="48" ht="15.75" customHeight="1">
      <c r="A48" s="5" t="str">
        <f t="array" ref="A48">IFERROR(INDEX(Proc!$A$2:$A$294,MATCH(Dados!$B48,Proc!$B$2:$B$294,0)),"")</f>
        <v>231319</v>
      </c>
      <c r="B48" s="7" t="s">
        <v>59</v>
      </c>
      <c r="C48" s="7">
        <v>8564636.0</v>
      </c>
      <c r="D48" s="7" t="s">
        <v>36</v>
      </c>
      <c r="E48" s="7">
        <v>58.3</v>
      </c>
      <c r="F48" s="8">
        <v>0.6</v>
      </c>
      <c r="G48" s="7">
        <v>8.3</v>
      </c>
      <c r="H48" s="8">
        <v>0.1</v>
      </c>
      <c r="I48" s="9" t="str">
        <f t="shared" si="1"/>
        <v>231319-2025|2|4|231319|0,6|0,1</v>
      </c>
    </row>
    <row r="49" ht="15.75" customHeight="1">
      <c r="A49" s="5" t="str">
        <f t="array" ref="A49">IFERROR(INDEX(Proc!$A$2:$A$294,MATCH(Dados!$B49,Proc!$B$2:$B$294,0)),"")</f>
        <v>243080</v>
      </c>
      <c r="B49" s="7" t="s">
        <v>60</v>
      </c>
      <c r="C49" s="7">
        <v>4357664.0</v>
      </c>
      <c r="D49" s="7" t="s">
        <v>36</v>
      </c>
      <c r="E49" s="7">
        <v>58.3</v>
      </c>
      <c r="F49" s="8">
        <v>0.6</v>
      </c>
      <c r="G49" s="7">
        <v>8.3</v>
      </c>
      <c r="H49" s="8">
        <v>0.1</v>
      </c>
      <c r="I49" s="9" t="str">
        <f t="shared" si="1"/>
        <v>243080-2025|2|4|243080|0,6|0,1</v>
      </c>
    </row>
    <row r="50" ht="15.75" customHeight="1">
      <c r="A50" s="5" t="str">
        <f t="array" ref="A50">IFERROR(INDEX(Proc!$A$2:$A$294,MATCH(Dados!$B50,Proc!$B$2:$B$294,0)),"")</f>
        <v>242714</v>
      </c>
      <c r="B50" s="7" t="s">
        <v>61</v>
      </c>
      <c r="C50" s="7">
        <v>6261895.0</v>
      </c>
      <c r="D50" s="7" t="s">
        <v>36</v>
      </c>
      <c r="E50" s="7">
        <v>58.3</v>
      </c>
      <c r="F50" s="8">
        <v>0.6</v>
      </c>
      <c r="G50" s="7">
        <v>0.0</v>
      </c>
      <c r="H50" s="8">
        <v>0.0</v>
      </c>
      <c r="I50" s="9" t="str">
        <f t="shared" si="1"/>
        <v>242714-2025|2|4|242714|0,6|0,0</v>
      </c>
    </row>
    <row r="51" ht="15.75" customHeight="1">
      <c r="A51" s="5" t="str">
        <f t="array" ref="A51">IFERROR(INDEX(Proc!$A$2:$A$294,MATCH(Dados!$B51,Proc!$B$2:$B$294,0)),"")</f>
        <v>231096</v>
      </c>
      <c r="B51" s="7" t="s">
        <v>62</v>
      </c>
      <c r="C51" s="7">
        <v>5615229.0</v>
      </c>
      <c r="D51" s="7" t="s">
        <v>36</v>
      </c>
      <c r="E51" s="7">
        <v>8.3</v>
      </c>
      <c r="F51" s="8">
        <v>0.1</v>
      </c>
      <c r="G51" s="7">
        <v>41.7</v>
      </c>
      <c r="H51" s="8">
        <v>0.4</v>
      </c>
      <c r="I51" s="9" t="str">
        <f t="shared" si="1"/>
        <v>231096-2025|2|4|231096|0,1|0,4</v>
      </c>
    </row>
    <row r="52" ht="15.75" customHeight="1">
      <c r="A52" s="5" t="str">
        <f t="array" ref="A52">IFERROR(INDEX(Proc!$A$2:$A$294,MATCH(Dados!$B52,Proc!$B$2:$B$294,0)),"")</f>
        <v>232108</v>
      </c>
      <c r="B52" s="7" t="s">
        <v>63</v>
      </c>
      <c r="C52" s="7">
        <v>5984085.0</v>
      </c>
      <c r="D52" s="7" t="s">
        <v>64</v>
      </c>
      <c r="E52" s="7">
        <v>57.1</v>
      </c>
      <c r="F52" s="8">
        <v>0.6</v>
      </c>
      <c r="G52" s="7">
        <v>57.1</v>
      </c>
      <c r="H52" s="8">
        <v>0.6</v>
      </c>
      <c r="I52" s="9" t="str">
        <f t="shared" si="1"/>
        <v>232108-2025|2|4|232108|0,6|0,6</v>
      </c>
    </row>
    <row r="53" ht="15.75" customHeight="1">
      <c r="A53" s="5" t="str">
        <f t="array" ref="A53">IFERROR(INDEX(Proc!$A$2:$A$294,MATCH(Dados!$B53,Proc!$B$2:$B$294,0)),"")</f>
        <v>242592</v>
      </c>
      <c r="B53" s="7" t="s">
        <v>65</v>
      </c>
      <c r="C53" s="7">
        <v>1428890.0</v>
      </c>
      <c r="D53" s="7" t="s">
        <v>64</v>
      </c>
      <c r="E53" s="7">
        <v>92.9</v>
      </c>
      <c r="F53" s="8">
        <v>0.9</v>
      </c>
      <c r="G53" s="7">
        <v>71.4</v>
      </c>
      <c r="H53" s="8">
        <v>0.7</v>
      </c>
      <c r="I53" s="9" t="str">
        <f t="shared" si="1"/>
        <v>242592-2025|2|4|242592|0,9|0,7</v>
      </c>
    </row>
    <row r="54" ht="15.75" customHeight="1">
      <c r="A54" s="5" t="str">
        <f t="array" ref="A54">IFERROR(INDEX(Proc!$A$2:$A$294,MATCH(Dados!$B54,Proc!$B$2:$B$294,0)),"")</f>
        <v>230207</v>
      </c>
      <c r="B54" s="7" t="s">
        <v>66</v>
      </c>
      <c r="C54" s="7">
        <v>3838565.0</v>
      </c>
      <c r="D54" s="7" t="s">
        <v>64</v>
      </c>
      <c r="E54" s="7">
        <v>78.6</v>
      </c>
      <c r="F54" s="8">
        <v>0.8</v>
      </c>
      <c r="G54" s="7">
        <v>64.3</v>
      </c>
      <c r="H54" s="8">
        <v>0.6</v>
      </c>
      <c r="I54" s="9" t="str">
        <f t="shared" si="1"/>
        <v>230207-2025|2|4|230207|0,8|0,6</v>
      </c>
    </row>
    <row r="55" ht="15.75" customHeight="1">
      <c r="A55" s="5" t="str">
        <f t="array" ref="A55">IFERROR(INDEX(Proc!$A$2:$A$294,MATCH(Dados!$B55,Proc!$B$2:$B$294,0)),"")</f>
        <v>231198</v>
      </c>
      <c r="B55" s="7" t="s">
        <v>67</v>
      </c>
      <c r="C55" s="7">
        <v>1372540.0</v>
      </c>
      <c r="D55" s="7" t="s">
        <v>64</v>
      </c>
      <c r="E55" s="7">
        <v>57.1</v>
      </c>
      <c r="F55" s="8">
        <v>0.6</v>
      </c>
      <c r="G55" s="7">
        <v>85.7</v>
      </c>
      <c r="H55" s="8">
        <v>0.9</v>
      </c>
      <c r="I55" s="9" t="str">
        <f t="shared" si="1"/>
        <v>231198-2025|2|4|231198|0,6|0,9</v>
      </c>
    </row>
    <row r="56" ht="15.75" customHeight="1">
      <c r="A56" s="5" t="str">
        <f t="array" ref="A56">IFERROR(INDEX(Proc!$A$2:$A$294,MATCH(Dados!$B56,Proc!$B$2:$B$294,0)),"")</f>
        <v>231529</v>
      </c>
      <c r="B56" s="7" t="s">
        <v>68</v>
      </c>
      <c r="C56" s="7">
        <v>8186283.0</v>
      </c>
      <c r="D56" s="7" t="s">
        <v>64</v>
      </c>
      <c r="E56" s="7">
        <v>85.7</v>
      </c>
      <c r="F56" s="8">
        <v>0.9</v>
      </c>
      <c r="G56" s="7">
        <v>14.3</v>
      </c>
      <c r="H56" s="8">
        <v>0.1</v>
      </c>
      <c r="I56" s="9" t="str">
        <f t="shared" si="1"/>
        <v>231529-2025|2|4|231529|0,9|0,1</v>
      </c>
    </row>
    <row r="57" ht="15.75" customHeight="1">
      <c r="A57" s="5" t="str">
        <f t="array" ref="A57">IFERROR(INDEX(Proc!$A$2:$A$294,MATCH(Dados!$B57,Proc!$B$2:$B$294,0)),"")</f>
        <v>243218</v>
      </c>
      <c r="B57" s="7" t="s">
        <v>69</v>
      </c>
      <c r="C57" s="7">
        <v>3144316.0</v>
      </c>
      <c r="D57" s="7" t="s">
        <v>64</v>
      </c>
      <c r="E57" s="7">
        <v>92.9</v>
      </c>
      <c r="F57" s="8">
        <v>0.9</v>
      </c>
      <c r="G57" s="7">
        <v>92.9</v>
      </c>
      <c r="H57" s="8">
        <v>0.9</v>
      </c>
      <c r="I57" s="9" t="str">
        <f t="shared" si="1"/>
        <v>243218-2025|2|4|243218|0,9|0,9</v>
      </c>
    </row>
    <row r="58" ht="15.75" customHeight="1">
      <c r="A58" s="5" t="str">
        <f t="array" ref="A58">IFERROR(INDEX(Proc!$A$2:$A$294,MATCH(Dados!$B58,Proc!$B$2:$B$294,0)),"")</f>
        <v>232079</v>
      </c>
      <c r="B58" s="7" t="s">
        <v>70</v>
      </c>
      <c r="C58" s="7">
        <v>6314284.0</v>
      </c>
      <c r="D58" s="7" t="s">
        <v>64</v>
      </c>
      <c r="E58" s="7">
        <v>78.6</v>
      </c>
      <c r="F58" s="8">
        <v>0.8</v>
      </c>
      <c r="G58" s="7">
        <v>64.3</v>
      </c>
      <c r="H58" s="8">
        <v>0.6</v>
      </c>
      <c r="I58" s="9" t="str">
        <f t="shared" si="1"/>
        <v>232079-2025|2|4|232079|0,8|0,6</v>
      </c>
    </row>
    <row r="59" ht="15.75" customHeight="1">
      <c r="A59" s="5" t="str">
        <f t="array" ref="A59">IFERROR(INDEX(Proc!$A$2:$A$294,MATCH(Dados!$B59,Proc!$B$2:$B$294,0)),"")</f>
        <v>242832</v>
      </c>
      <c r="B59" s="7" t="s">
        <v>71</v>
      </c>
      <c r="C59" s="7">
        <v>1319714.0</v>
      </c>
      <c r="D59" s="7" t="s">
        <v>64</v>
      </c>
      <c r="E59" s="7">
        <v>64.3</v>
      </c>
      <c r="F59" s="8">
        <v>0.6</v>
      </c>
      <c r="G59" s="7">
        <v>85.7</v>
      </c>
      <c r="H59" s="8">
        <v>0.9</v>
      </c>
      <c r="I59" s="9" t="str">
        <f t="shared" si="1"/>
        <v>242832-2025|2|4|242832|0,6|0,9</v>
      </c>
    </row>
    <row r="60" ht="15.75" customHeight="1">
      <c r="A60" s="5" t="str">
        <f t="array" ref="A60">IFERROR(INDEX(Proc!$A$2:$A$294,MATCH(Dados!$B60,Proc!$B$2:$B$294,0)),"")</f>
        <v>242436</v>
      </c>
      <c r="B60" s="7" t="s">
        <v>72</v>
      </c>
      <c r="C60" s="7">
        <v>2989367.0</v>
      </c>
      <c r="D60" s="7" t="s">
        <v>64</v>
      </c>
      <c r="E60" s="7">
        <v>85.7</v>
      </c>
      <c r="F60" s="8">
        <v>0.9</v>
      </c>
      <c r="G60" s="7">
        <v>78.6</v>
      </c>
      <c r="H60" s="8">
        <v>0.8</v>
      </c>
      <c r="I60" s="9" t="str">
        <f t="shared" si="1"/>
        <v>242436-2025|2|4|242436|0,9|0,8</v>
      </c>
    </row>
    <row r="61" ht="15.75" customHeight="1">
      <c r="A61" s="5" t="str">
        <f t="array" ref="A61">IFERROR(INDEX(Proc!$A$2:$A$294,MATCH(Dados!$B61,Proc!$B$2:$B$294,0)),"")</f>
        <v>242679</v>
      </c>
      <c r="B61" s="7" t="s">
        <v>73</v>
      </c>
      <c r="C61" s="7">
        <v>5326840.0</v>
      </c>
      <c r="D61" s="7" t="s">
        <v>64</v>
      </c>
      <c r="E61" s="7">
        <v>85.7</v>
      </c>
      <c r="F61" s="8">
        <v>0.9</v>
      </c>
      <c r="G61" s="7">
        <v>0.0</v>
      </c>
      <c r="H61" s="8">
        <v>0.0</v>
      </c>
      <c r="I61" s="9" t="str">
        <f t="shared" si="1"/>
        <v>242679-2025|2|4|242679|0,9|0,0</v>
      </c>
    </row>
    <row r="62" ht="15.75" customHeight="1">
      <c r="A62" s="5" t="str">
        <f t="array" ref="A62">IFERROR(INDEX(Proc!$A$2:$A$294,MATCH(Dados!$B62,Proc!$B$2:$B$294,0)),"")</f>
        <v>231423</v>
      </c>
      <c r="B62" s="7" t="s">
        <v>74</v>
      </c>
      <c r="C62" s="7">
        <v>1195770.0</v>
      </c>
      <c r="D62" s="7" t="s">
        <v>64</v>
      </c>
      <c r="E62" s="7">
        <v>42.9</v>
      </c>
      <c r="F62" s="8">
        <v>0.4</v>
      </c>
      <c r="G62" s="7">
        <v>0.0</v>
      </c>
      <c r="H62" s="8">
        <v>0.0</v>
      </c>
      <c r="I62" s="9" t="str">
        <f t="shared" si="1"/>
        <v>231423-2025|2|4|231423|0,4|0,0</v>
      </c>
    </row>
    <row r="63" ht="15.75" customHeight="1">
      <c r="A63" s="5" t="str">
        <f t="array" ref="A63">IFERROR(INDEX(Proc!$A$2:$A$294,MATCH(Dados!$B63,Proc!$B$2:$B$294,0)),"")</f>
        <v>232066</v>
      </c>
      <c r="B63" s="7" t="s">
        <v>75</v>
      </c>
      <c r="C63" s="7">
        <v>4164735.0</v>
      </c>
      <c r="D63" s="7" t="s">
        <v>64</v>
      </c>
      <c r="E63" s="7">
        <v>92.9</v>
      </c>
      <c r="F63" s="8">
        <v>0.9</v>
      </c>
      <c r="G63" s="7">
        <v>100.0</v>
      </c>
      <c r="H63" s="8">
        <v>1.0</v>
      </c>
      <c r="I63" s="9" t="str">
        <f t="shared" si="1"/>
        <v>232066-2025|2|4|232066|0,9|1,0</v>
      </c>
    </row>
    <row r="64" ht="15.75" customHeight="1">
      <c r="A64" s="5" t="str">
        <f t="array" ref="A64">IFERROR(INDEX(Proc!$A$2:$A$294,MATCH(Dados!$B64,Proc!$B$2:$B$294,0)),"")</f>
        <v>242201</v>
      </c>
      <c r="B64" s="7" t="s">
        <v>76</v>
      </c>
      <c r="C64" s="7">
        <v>8941454.0</v>
      </c>
      <c r="D64" s="7" t="s">
        <v>64</v>
      </c>
      <c r="E64" s="7">
        <v>78.6</v>
      </c>
      <c r="F64" s="8">
        <v>0.8</v>
      </c>
      <c r="G64" s="7">
        <v>35.7</v>
      </c>
      <c r="H64" s="8">
        <v>0.4</v>
      </c>
      <c r="I64" s="9" t="str">
        <f t="shared" si="1"/>
        <v>242201-2025|2|4|242201|0,8|0,4</v>
      </c>
    </row>
    <row r="65" ht="15.75" customHeight="1">
      <c r="A65" s="5" t="str">
        <f t="array" ref="A65">IFERROR(INDEX(Proc!$A$2:$A$294,MATCH(Dados!$B65,Proc!$B$2:$B$294,0)),"")</f>
        <v>242394</v>
      </c>
      <c r="B65" s="7" t="s">
        <v>77</v>
      </c>
      <c r="C65" s="7">
        <v>7999449.0</v>
      </c>
      <c r="D65" s="7" t="s">
        <v>64</v>
      </c>
      <c r="E65" s="7">
        <v>92.9</v>
      </c>
      <c r="F65" s="8">
        <v>0.9</v>
      </c>
      <c r="G65" s="7">
        <v>85.7</v>
      </c>
      <c r="H65" s="8">
        <v>0.9</v>
      </c>
      <c r="I65" s="9" t="str">
        <f t="shared" si="1"/>
        <v>242394-2025|2|4|242394|0,9|0,9</v>
      </c>
    </row>
    <row r="66" ht="15.75" customHeight="1">
      <c r="A66" s="5" t="str">
        <f t="array" ref="A66">IFERROR(INDEX(Proc!$A$2:$A$294,MATCH(Dados!$B66,Proc!$B$2:$B$294,0)),"")</f>
        <v>244343</v>
      </c>
      <c r="B66" s="7" t="s">
        <v>78</v>
      </c>
      <c r="C66" s="7">
        <v>1095828.0</v>
      </c>
      <c r="D66" s="7" t="s">
        <v>64</v>
      </c>
      <c r="E66" s="7">
        <v>92.9</v>
      </c>
      <c r="F66" s="8">
        <v>0.9</v>
      </c>
      <c r="G66" s="7">
        <v>92.9</v>
      </c>
      <c r="H66" s="8">
        <v>0.9</v>
      </c>
      <c r="I66" s="9" t="str">
        <f t="shared" si="1"/>
        <v>244343-2025|2|4|244343|0,9|0,9</v>
      </c>
    </row>
    <row r="67" ht="15.75" customHeight="1">
      <c r="A67" s="5" t="str">
        <f t="array" ref="A67">IFERROR(INDEX(Proc!$A$2:$A$294,MATCH(Dados!$B67,Proc!$B$2:$B$294,0)),"")</f>
        <v>243626</v>
      </c>
      <c r="B67" s="7" t="s">
        <v>79</v>
      </c>
      <c r="C67" s="7">
        <v>1937108.0</v>
      </c>
      <c r="D67" s="7" t="s">
        <v>64</v>
      </c>
      <c r="E67" s="7">
        <v>100.0</v>
      </c>
      <c r="F67" s="8">
        <v>1.0</v>
      </c>
      <c r="G67" s="7">
        <v>71.4</v>
      </c>
      <c r="H67" s="8">
        <v>0.7</v>
      </c>
      <c r="I67" s="9" t="str">
        <f t="shared" si="1"/>
        <v>243626-2025|2|4|243626|1,0|0,7</v>
      </c>
    </row>
    <row r="68" ht="15.75" customHeight="1">
      <c r="A68" s="5" t="str">
        <f t="array" ref="A68">IFERROR(INDEX(Proc!$A$2:$A$294,MATCH(Dados!$B68,Proc!$B$2:$B$294,0)),"")</f>
        <v>231260</v>
      </c>
      <c r="B68" s="7" t="s">
        <v>80</v>
      </c>
      <c r="C68" s="7">
        <v>1798474.0</v>
      </c>
      <c r="D68" s="7" t="s">
        <v>64</v>
      </c>
      <c r="E68" s="7">
        <v>78.6</v>
      </c>
      <c r="F68" s="8">
        <v>0.8</v>
      </c>
      <c r="G68" s="7">
        <v>0.0</v>
      </c>
      <c r="H68" s="8">
        <v>0.0</v>
      </c>
      <c r="I68" s="9" t="str">
        <f t="shared" si="1"/>
        <v>231260-2025|2|4|231260|0,8|0,0</v>
      </c>
    </row>
    <row r="69" ht="15.75" customHeight="1">
      <c r="A69" s="5" t="str">
        <f t="array" ref="A69">IFERROR(INDEX(Proc!$A$2:$A$294,MATCH(Dados!$B69,Proc!$B$2:$B$294,0)),"")</f>
        <v>230580</v>
      </c>
      <c r="B69" s="7" t="s">
        <v>81</v>
      </c>
      <c r="C69" s="7">
        <v>9585180.0</v>
      </c>
      <c r="D69" s="7" t="s">
        <v>64</v>
      </c>
      <c r="E69" s="7">
        <v>71.4</v>
      </c>
      <c r="F69" s="8">
        <v>0.7</v>
      </c>
      <c r="G69" s="7">
        <v>21.4</v>
      </c>
      <c r="H69" s="8">
        <v>0.2</v>
      </c>
      <c r="I69" s="9" t="str">
        <f t="shared" si="1"/>
        <v>230580-2025|2|4|230580|0,7|0,2</v>
      </c>
    </row>
    <row r="70" ht="15.75" customHeight="1">
      <c r="A70" s="5" t="str">
        <f t="array" ref="A70">IFERROR(INDEX(Proc!$A$2:$A$294,MATCH(Dados!$B70,Proc!$B$2:$B$294,0)),"")</f>
        <v>243895</v>
      </c>
      <c r="B70" s="7" t="s">
        <v>82</v>
      </c>
      <c r="C70" s="7">
        <v>3378620.0</v>
      </c>
      <c r="D70" s="7" t="s">
        <v>64</v>
      </c>
      <c r="E70" s="7">
        <v>64.3</v>
      </c>
      <c r="F70" s="8">
        <v>0.6</v>
      </c>
      <c r="G70" s="7">
        <v>64.3</v>
      </c>
      <c r="H70" s="8">
        <v>0.6</v>
      </c>
      <c r="I70" s="9" t="str">
        <f t="shared" si="1"/>
        <v>243895-2025|2|4|243895|0,6|0,6</v>
      </c>
    </row>
    <row r="71" ht="15.75" customHeight="1">
      <c r="A71" s="5" t="str">
        <f t="array" ref="A71">IFERROR(INDEX(Proc!$A$2:$A$294,MATCH(Dados!$B71,Proc!$B$2:$B$294,0)),"")</f>
        <v>242432</v>
      </c>
      <c r="B71" s="7" t="s">
        <v>83</v>
      </c>
      <c r="C71" s="7">
        <v>4298097.0</v>
      </c>
      <c r="D71" s="7" t="s">
        <v>64</v>
      </c>
      <c r="E71" s="7">
        <v>92.9</v>
      </c>
      <c r="F71" s="8">
        <v>0.9</v>
      </c>
      <c r="G71" s="7">
        <v>71.4</v>
      </c>
      <c r="H71" s="8">
        <v>0.7</v>
      </c>
      <c r="I71" s="9" t="str">
        <f t="shared" si="1"/>
        <v>242432-2025|2|4|242432|0,9|0,7</v>
      </c>
    </row>
    <row r="72" ht="15.75" customHeight="1">
      <c r="A72" s="5" t="str">
        <f t="array" ref="A72">IFERROR(INDEX(Proc!$A$2:$A$294,MATCH(Dados!$B72,Proc!$B$2:$B$294,0)),"")</f>
        <v>230939</v>
      </c>
      <c r="B72" s="7" t="s">
        <v>84</v>
      </c>
      <c r="C72" s="7">
        <v>3139852.0</v>
      </c>
      <c r="D72" s="7" t="s">
        <v>64</v>
      </c>
      <c r="E72" s="7">
        <v>92.9</v>
      </c>
      <c r="F72" s="8">
        <v>0.9</v>
      </c>
      <c r="G72" s="7">
        <v>42.9</v>
      </c>
      <c r="H72" s="8">
        <v>0.4</v>
      </c>
      <c r="I72" s="9" t="str">
        <f t="shared" si="1"/>
        <v>230939-2025|2|4|230939|0,9|0,4</v>
      </c>
    </row>
    <row r="73" ht="15.75" customHeight="1">
      <c r="A73" s="5" t="str">
        <f t="array" ref="A73">IFERROR(INDEX(Proc!$A$2:$A$294,MATCH(Dados!$B73,Proc!$B$2:$B$294,0)),"")</f>
        <v>232086</v>
      </c>
      <c r="B73" s="7" t="s">
        <v>85</v>
      </c>
      <c r="C73" s="7">
        <v>7940813.0</v>
      </c>
      <c r="D73" s="7" t="s">
        <v>64</v>
      </c>
      <c r="E73" s="7">
        <v>100.0</v>
      </c>
      <c r="F73" s="8">
        <v>1.0</v>
      </c>
      <c r="G73" s="7">
        <v>85.7</v>
      </c>
      <c r="H73" s="8">
        <v>0.9</v>
      </c>
      <c r="I73" s="9" t="str">
        <f t="shared" si="1"/>
        <v>232086-2025|2|4|232086|1,0|0,9</v>
      </c>
    </row>
    <row r="74" ht="15.75" customHeight="1">
      <c r="A74" s="5" t="str">
        <f t="array" ref="A74">IFERROR(INDEX(Proc!$A$2:$A$294,MATCH(Dados!$B74,Proc!$B$2:$B$294,0)),"")</f>
        <v>242825</v>
      </c>
      <c r="B74" s="7" t="s">
        <v>86</v>
      </c>
      <c r="C74" s="7">
        <v>3918827.0</v>
      </c>
      <c r="D74" s="7" t="s">
        <v>64</v>
      </c>
      <c r="E74" s="7">
        <v>92.9</v>
      </c>
      <c r="F74" s="8">
        <v>0.9</v>
      </c>
      <c r="G74" s="7">
        <v>85.7</v>
      </c>
      <c r="H74" s="8">
        <v>0.9</v>
      </c>
      <c r="I74" s="9" t="str">
        <f t="shared" si="1"/>
        <v>242825-2025|2|4|242825|0,9|0,9</v>
      </c>
    </row>
    <row r="75" ht="15.75" customHeight="1">
      <c r="A75" s="5" t="str">
        <f t="array" ref="A75">IFERROR(INDEX(Proc!$A$2:$A$294,MATCH(Dados!$B75,Proc!$B$2:$B$294,0)),"")</f>
        <v>244294</v>
      </c>
      <c r="B75" s="7" t="s">
        <v>87</v>
      </c>
      <c r="C75" s="7">
        <v>1428471.0</v>
      </c>
      <c r="D75" s="7" t="s">
        <v>64</v>
      </c>
      <c r="E75" s="7">
        <v>100.0</v>
      </c>
      <c r="F75" s="8">
        <v>1.0</v>
      </c>
      <c r="G75" s="7">
        <v>71.4</v>
      </c>
      <c r="H75" s="8">
        <v>0.7</v>
      </c>
      <c r="I75" s="9" t="str">
        <f t="shared" si="1"/>
        <v>244294-2025|2|4|244294|1,0|0,7</v>
      </c>
    </row>
    <row r="76" ht="15.75" customHeight="1">
      <c r="A76" s="5" t="str">
        <f t="array" ref="A76">IFERROR(INDEX(Proc!$A$2:$A$294,MATCH(Dados!$B76,Proc!$B$2:$B$294,0)),"")</f>
        <v>231585</v>
      </c>
      <c r="B76" s="7" t="s">
        <v>88</v>
      </c>
      <c r="C76" s="7">
        <v>2342620.0</v>
      </c>
      <c r="D76" s="7" t="s">
        <v>64</v>
      </c>
      <c r="E76" s="7">
        <v>78.6</v>
      </c>
      <c r="F76" s="8">
        <v>0.8</v>
      </c>
      <c r="G76" s="7">
        <v>92.9</v>
      </c>
      <c r="H76" s="8">
        <v>0.9</v>
      </c>
      <c r="I76" s="9" t="str">
        <f t="shared" si="1"/>
        <v>231585-2025|2|4|231585|0,8|0,9</v>
      </c>
    </row>
    <row r="77" ht="15.75" customHeight="1">
      <c r="A77" s="5" t="str">
        <f t="array" ref="A77">IFERROR(INDEX(Proc!$A$2:$A$294,MATCH(Dados!$B77,Proc!$B$2:$B$294,0)),"")</f>
        <v>244429</v>
      </c>
      <c r="B77" s="7" t="s">
        <v>89</v>
      </c>
      <c r="C77" s="7">
        <v>4132871.0</v>
      </c>
      <c r="D77" s="7" t="s">
        <v>64</v>
      </c>
      <c r="E77" s="7">
        <v>78.6</v>
      </c>
      <c r="F77" s="8">
        <v>0.8</v>
      </c>
      <c r="G77" s="7">
        <v>78.6</v>
      </c>
      <c r="H77" s="8">
        <v>0.8</v>
      </c>
      <c r="I77" s="9" t="str">
        <f t="shared" si="1"/>
        <v>244429-2025|2|4|244429|0,8|0,8</v>
      </c>
    </row>
    <row r="78" ht="15.75" customHeight="1">
      <c r="A78" s="5" t="str">
        <f t="array" ref="A78">IFERROR(INDEX(Proc!$A$2:$A$294,MATCH(Dados!$B78,Proc!$B$2:$B$294,0)),"")</f>
        <v>242867</v>
      </c>
      <c r="B78" s="7" t="s">
        <v>90</v>
      </c>
      <c r="C78" s="7">
        <v>7496681.0</v>
      </c>
      <c r="D78" s="7" t="s">
        <v>91</v>
      </c>
      <c r="E78" s="7">
        <v>92.9</v>
      </c>
      <c r="F78" s="8">
        <v>0.9</v>
      </c>
      <c r="G78" s="7">
        <v>100.0</v>
      </c>
      <c r="H78" s="8">
        <v>1.0</v>
      </c>
      <c r="I78" s="9" t="str">
        <f t="shared" si="1"/>
        <v>242867-2025|2|4|242867|0,9|1,0</v>
      </c>
    </row>
    <row r="79" ht="15.75" customHeight="1">
      <c r="A79" s="5" t="str">
        <f t="array" ref="A79">IFERROR(INDEX(Proc!$A$2:$A$294,MATCH(Dados!$B79,Proc!$B$2:$B$294,0)),"")</f>
        <v>242636</v>
      </c>
      <c r="B79" s="7" t="s">
        <v>92</v>
      </c>
      <c r="C79" s="7">
        <v>1259101.0</v>
      </c>
      <c r="D79" s="7" t="s">
        <v>91</v>
      </c>
      <c r="E79" s="7">
        <v>71.4</v>
      </c>
      <c r="F79" s="8">
        <v>0.7</v>
      </c>
      <c r="G79" s="7">
        <v>71.4</v>
      </c>
      <c r="H79" s="8">
        <v>0.7</v>
      </c>
      <c r="I79" s="9" t="str">
        <f t="shared" si="1"/>
        <v>242636-2025|2|4|242636|0,7|0,7</v>
      </c>
    </row>
    <row r="80" ht="15.75" customHeight="1">
      <c r="A80" s="5" t="str">
        <f t="array" ref="A80">IFERROR(INDEX(Proc!$A$2:$A$294,MATCH(Dados!$B80,Proc!$B$2:$B$294,0)),"")</f>
        <v>243887</v>
      </c>
      <c r="B80" s="7" t="s">
        <v>93</v>
      </c>
      <c r="C80" s="7">
        <v>6522700.0</v>
      </c>
      <c r="D80" s="7" t="s">
        <v>91</v>
      </c>
      <c r="E80" s="7">
        <v>85.7</v>
      </c>
      <c r="F80" s="8">
        <v>0.9</v>
      </c>
      <c r="G80" s="7">
        <v>78.6</v>
      </c>
      <c r="H80" s="8">
        <v>0.8</v>
      </c>
      <c r="I80" s="9" t="str">
        <f t="shared" si="1"/>
        <v>243887-2025|2|4|243887|0,9|0,8</v>
      </c>
    </row>
    <row r="81" ht="15.75" customHeight="1">
      <c r="A81" s="5" t="str">
        <f t="array" ref="A81">IFERROR(INDEX(Proc!$A$2:$A$294,MATCH(Dados!$B81,Proc!$B$2:$B$294,0)),"")</f>
        <v>242873</v>
      </c>
      <c r="B81" s="7" t="s">
        <v>94</v>
      </c>
      <c r="C81" s="7">
        <v>4593984.0</v>
      </c>
      <c r="D81" s="7" t="s">
        <v>91</v>
      </c>
      <c r="E81" s="7">
        <v>85.7</v>
      </c>
      <c r="F81" s="8">
        <v>0.9</v>
      </c>
      <c r="G81" s="7">
        <v>78.6</v>
      </c>
      <c r="H81" s="8">
        <v>0.8</v>
      </c>
      <c r="I81" s="9" t="str">
        <f t="shared" si="1"/>
        <v>242873-2025|2|4|242873|0,9|0,8</v>
      </c>
    </row>
    <row r="82" ht="15.75" customHeight="1">
      <c r="A82" s="5" t="str">
        <f t="array" ref="A82">IFERROR(INDEX(Proc!$A$2:$A$294,MATCH(Dados!$B82,Proc!$B$2:$B$294,0)),"")</f>
        <v>232187</v>
      </c>
      <c r="B82" s="7" t="s">
        <v>95</v>
      </c>
      <c r="C82" s="7">
        <v>6380281.0</v>
      </c>
      <c r="D82" s="7" t="s">
        <v>91</v>
      </c>
      <c r="E82" s="7">
        <v>100.0</v>
      </c>
      <c r="F82" s="8">
        <v>1.0</v>
      </c>
      <c r="G82" s="7">
        <v>71.4</v>
      </c>
      <c r="H82" s="8">
        <v>0.7</v>
      </c>
      <c r="I82" s="9" t="str">
        <f t="shared" si="1"/>
        <v>232187-2025|2|4|232187|1,0|0,7</v>
      </c>
    </row>
    <row r="83" ht="15.75" customHeight="1">
      <c r="A83" s="5" t="str">
        <f t="array" ref="A83">IFERROR(INDEX(Proc!$A$2:$A$294,MATCH(Dados!$B83,Proc!$B$2:$B$294,0)),"")</f>
        <v>231443</v>
      </c>
      <c r="B83" s="7" t="s">
        <v>96</v>
      </c>
      <c r="C83" s="7">
        <v>2653570.0</v>
      </c>
      <c r="D83" s="7" t="s">
        <v>91</v>
      </c>
      <c r="E83" s="7">
        <v>71.4</v>
      </c>
      <c r="F83" s="8">
        <v>0.7</v>
      </c>
      <c r="G83" s="7">
        <v>42.9</v>
      </c>
      <c r="H83" s="8">
        <v>0.4</v>
      </c>
      <c r="I83" s="9" t="str">
        <f t="shared" si="1"/>
        <v>231443-2025|2|4|231443|0,7|0,4</v>
      </c>
    </row>
    <row r="84" ht="15.75" customHeight="1">
      <c r="A84" s="5" t="str">
        <f t="array" ref="A84">IFERROR(INDEX(Proc!$A$2:$A$294,MATCH(Dados!$B84,Proc!$B$2:$B$294,0)),"")</f>
        <v>231544</v>
      </c>
      <c r="B84" s="7" t="s">
        <v>97</v>
      </c>
      <c r="C84" s="7">
        <v>7633010.0</v>
      </c>
      <c r="D84" s="7" t="s">
        <v>91</v>
      </c>
      <c r="E84" s="7">
        <v>71.4</v>
      </c>
      <c r="F84" s="8">
        <v>0.7</v>
      </c>
      <c r="G84" s="7">
        <v>57.1</v>
      </c>
      <c r="H84" s="8">
        <v>0.6</v>
      </c>
      <c r="I84" s="9" t="str">
        <f t="shared" si="1"/>
        <v>231544-2025|2|4|231544|0,7|0,6</v>
      </c>
    </row>
    <row r="85" ht="15.75" customHeight="1">
      <c r="A85" s="5" t="str">
        <f t="array" ref="A85">IFERROR(INDEX(Proc!$A$2:$A$294,MATCH(Dados!$B85,Proc!$B$2:$B$294,0)),"")</f>
        <v>242668</v>
      </c>
      <c r="B85" s="7" t="s">
        <v>98</v>
      </c>
      <c r="C85" s="7">
        <v>8624948.0</v>
      </c>
      <c r="D85" s="7" t="s">
        <v>91</v>
      </c>
      <c r="E85" s="7">
        <v>0.0</v>
      </c>
      <c r="F85" s="8">
        <v>0.0</v>
      </c>
      <c r="G85" s="7">
        <v>64.3</v>
      </c>
      <c r="H85" s="8">
        <v>0.6</v>
      </c>
      <c r="I85" s="9" t="str">
        <f t="shared" si="1"/>
        <v>242668-2025|2|4|242668|0,0|0,6</v>
      </c>
    </row>
    <row r="86" ht="15.75" customHeight="1">
      <c r="A86" s="5" t="str">
        <f t="array" ref="A86">IFERROR(INDEX(Proc!$A$2:$A$294,MATCH(Dados!$B86,Proc!$B$2:$B$294,0)),"")</f>
        <v>242797</v>
      </c>
      <c r="B86" s="7" t="s">
        <v>99</v>
      </c>
      <c r="C86" s="7">
        <v>9264105.0</v>
      </c>
      <c r="D86" s="7" t="s">
        <v>91</v>
      </c>
      <c r="E86" s="7">
        <v>71.4</v>
      </c>
      <c r="F86" s="8">
        <v>0.7</v>
      </c>
      <c r="G86" s="7">
        <v>85.7</v>
      </c>
      <c r="H86" s="8">
        <v>0.9</v>
      </c>
      <c r="I86" s="9" t="str">
        <f t="shared" si="1"/>
        <v>242797-2025|2|4|242797|0,7|0,9</v>
      </c>
    </row>
    <row r="87" ht="15.75" customHeight="1">
      <c r="A87" s="5" t="str">
        <f t="array" ref="A87">IFERROR(INDEX(Proc!$A$2:$A$294,MATCH(Dados!$B87,Proc!$B$2:$B$294,0)),"")</f>
        <v>242664</v>
      </c>
      <c r="B87" s="7" t="s">
        <v>100</v>
      </c>
      <c r="C87" s="7">
        <v>9113015.0</v>
      </c>
      <c r="D87" s="7" t="s">
        <v>91</v>
      </c>
      <c r="E87" s="7">
        <v>100.0</v>
      </c>
      <c r="F87" s="8">
        <v>1.0</v>
      </c>
      <c r="G87" s="7">
        <v>100.0</v>
      </c>
      <c r="H87" s="8">
        <v>1.0</v>
      </c>
      <c r="I87" s="9" t="str">
        <f t="shared" si="1"/>
        <v>242664-2025|2|4|242664|1,0|1,0</v>
      </c>
    </row>
    <row r="88" ht="15.75" customHeight="1">
      <c r="A88" s="5" t="str">
        <f t="array" ref="A88">IFERROR(INDEX(Proc!$A$2:$A$294,MATCH(Dados!$B88,Proc!$B$2:$B$294,0)),"")</f>
        <v>231427</v>
      </c>
      <c r="B88" s="7" t="s">
        <v>101</v>
      </c>
      <c r="C88" s="7">
        <v>2798052.0</v>
      </c>
      <c r="D88" s="7" t="s">
        <v>91</v>
      </c>
      <c r="E88" s="7">
        <v>85.7</v>
      </c>
      <c r="F88" s="8">
        <v>0.9</v>
      </c>
      <c r="G88" s="7">
        <v>71.4</v>
      </c>
      <c r="H88" s="8">
        <v>0.7</v>
      </c>
      <c r="I88" s="9" t="str">
        <f t="shared" si="1"/>
        <v>231427-2025|2|4|231427|0,9|0,7</v>
      </c>
    </row>
    <row r="89" ht="15.75" customHeight="1">
      <c r="A89" s="5" t="str">
        <f t="array" ref="A89">IFERROR(INDEX(Proc!$A$2:$A$294,MATCH(Dados!$B89,Proc!$B$2:$B$294,0)),"")</f>
        <v>244411</v>
      </c>
      <c r="B89" s="7" t="s">
        <v>102</v>
      </c>
      <c r="C89" s="7">
        <v>8782379.0</v>
      </c>
      <c r="D89" s="7" t="s">
        <v>91</v>
      </c>
      <c r="E89" s="7">
        <v>78.6</v>
      </c>
      <c r="F89" s="8">
        <v>0.8</v>
      </c>
      <c r="G89" s="7">
        <v>64.3</v>
      </c>
      <c r="H89" s="8">
        <v>0.6</v>
      </c>
      <c r="I89" s="9" t="str">
        <f t="shared" si="1"/>
        <v>244411-2025|2|4|244411|0,8|0,6</v>
      </c>
    </row>
    <row r="90" ht="15.75" customHeight="1">
      <c r="A90" s="5" t="str">
        <f t="array" ref="A90">IFERROR(INDEX(Proc!$A$2:$A$294,MATCH(Dados!$B90,Proc!$B$2:$B$294,0)),"")</f>
        <v>242403</v>
      </c>
      <c r="B90" s="7" t="s">
        <v>103</v>
      </c>
      <c r="C90" s="7">
        <v>6003061.0</v>
      </c>
      <c r="D90" s="7" t="s">
        <v>91</v>
      </c>
      <c r="E90" s="7">
        <v>78.6</v>
      </c>
      <c r="F90" s="8">
        <v>0.8</v>
      </c>
      <c r="G90" s="7">
        <v>78.6</v>
      </c>
      <c r="H90" s="8">
        <v>0.8</v>
      </c>
      <c r="I90" s="9" t="str">
        <f t="shared" si="1"/>
        <v>242403-2025|2|4|242403|0,8|0,8</v>
      </c>
    </row>
    <row r="91" ht="15.75" customHeight="1">
      <c r="A91" s="5" t="str">
        <f t="array" ref="A91">IFERROR(INDEX(Proc!$A$2:$A$294,MATCH(Dados!$B91,Proc!$B$2:$B$294,0)),"")</f>
        <v>242891</v>
      </c>
      <c r="B91" s="7" t="s">
        <v>104</v>
      </c>
      <c r="C91" s="7">
        <v>1408091.0</v>
      </c>
      <c r="D91" s="7" t="s">
        <v>91</v>
      </c>
      <c r="E91" s="7">
        <v>85.7</v>
      </c>
      <c r="F91" s="8">
        <v>0.9</v>
      </c>
      <c r="G91" s="7">
        <v>57.1</v>
      </c>
      <c r="H91" s="8">
        <v>0.6</v>
      </c>
      <c r="I91" s="9" t="str">
        <f t="shared" si="1"/>
        <v>242891-2025|2|4|242891|0,9|0,6</v>
      </c>
    </row>
    <row r="92" ht="15.75" customHeight="1">
      <c r="A92" s="5" t="str">
        <f t="array" ref="A92">IFERROR(INDEX(Proc!$A$2:$A$294,MATCH(Dados!$B92,Proc!$B$2:$B$294,0)),"")</f>
        <v>231351</v>
      </c>
      <c r="B92" s="7" t="s">
        <v>105</v>
      </c>
      <c r="C92" s="7">
        <v>8967225.0</v>
      </c>
      <c r="D92" s="7" t="s">
        <v>91</v>
      </c>
      <c r="E92" s="7">
        <v>71.4</v>
      </c>
      <c r="F92" s="8">
        <v>0.7</v>
      </c>
      <c r="G92" s="7">
        <v>92.9</v>
      </c>
      <c r="H92" s="8">
        <v>0.9</v>
      </c>
      <c r="I92" s="9" t="str">
        <f t="shared" si="1"/>
        <v>231351-2025|2|4|231351|0,7|0,9</v>
      </c>
    </row>
    <row r="93" ht="15.75" customHeight="1">
      <c r="A93" s="5" t="str">
        <f t="array" ref="A93">IFERROR(INDEX(Proc!$A$2:$A$294,MATCH(Dados!$B93,Proc!$B$2:$B$294,0)),"")</f>
        <v>231455</v>
      </c>
      <c r="B93" s="7" t="s">
        <v>106</v>
      </c>
      <c r="C93" s="7">
        <v>7766181.0</v>
      </c>
      <c r="D93" s="7" t="s">
        <v>91</v>
      </c>
      <c r="E93" s="7">
        <v>0.0</v>
      </c>
      <c r="F93" s="8">
        <v>0.0</v>
      </c>
      <c r="G93" s="7">
        <v>28.6</v>
      </c>
      <c r="H93" s="8">
        <v>0.3</v>
      </c>
      <c r="I93" s="9" t="str">
        <f t="shared" si="1"/>
        <v>231455-2025|2|4|231455|0,0|0,3</v>
      </c>
    </row>
    <row r="94" ht="15.75" customHeight="1">
      <c r="A94" s="5" t="str">
        <f t="array" ref="A94">IFERROR(INDEX(Proc!$A$2:$A$294,MATCH(Dados!$B94,Proc!$B$2:$B$294,0)),"")</f>
        <v>231472</v>
      </c>
      <c r="B94" s="7" t="s">
        <v>107</v>
      </c>
      <c r="C94" s="7">
        <v>8870820.0</v>
      </c>
      <c r="D94" s="7" t="s">
        <v>91</v>
      </c>
      <c r="E94" s="7">
        <v>92.9</v>
      </c>
      <c r="F94" s="8">
        <v>0.9</v>
      </c>
      <c r="G94" s="7">
        <v>57.1</v>
      </c>
      <c r="H94" s="8">
        <v>0.6</v>
      </c>
      <c r="I94" s="9" t="str">
        <f t="shared" si="1"/>
        <v>231472-2025|2|4|231472|0,9|0,6</v>
      </c>
    </row>
    <row r="95" ht="15.75" customHeight="1">
      <c r="A95" s="5" t="str">
        <f t="array" ref="A95">IFERROR(INDEX(Proc!$A$2:$A$294,MATCH(Dados!$B95,Proc!$B$2:$B$294,0)),"")</f>
        <v>243922</v>
      </c>
      <c r="B95" s="7" t="s">
        <v>108</v>
      </c>
      <c r="C95" s="7">
        <v>4210835.0</v>
      </c>
      <c r="D95" s="7" t="s">
        <v>91</v>
      </c>
      <c r="E95" s="7">
        <v>100.0</v>
      </c>
      <c r="F95" s="8">
        <v>1.0</v>
      </c>
      <c r="G95" s="7">
        <v>71.4</v>
      </c>
      <c r="H95" s="8">
        <v>0.7</v>
      </c>
      <c r="I95" s="9" t="str">
        <f t="shared" si="1"/>
        <v>243922-2025|2|4|243922|1,0|0,7</v>
      </c>
    </row>
    <row r="96" ht="15.75" customHeight="1">
      <c r="A96" s="5" t="str">
        <f t="array" ref="A96">IFERROR(INDEX(Proc!$A$2:$A$294,MATCH(Dados!$B96,Proc!$B$2:$B$294,0)),"")</f>
        <v>242657</v>
      </c>
      <c r="B96" s="7" t="s">
        <v>109</v>
      </c>
      <c r="C96" s="7">
        <v>4944874.0</v>
      </c>
      <c r="D96" s="7" t="s">
        <v>91</v>
      </c>
      <c r="E96" s="7">
        <v>0.0</v>
      </c>
      <c r="F96" s="8">
        <v>0.0</v>
      </c>
      <c r="G96" s="7">
        <v>50.0</v>
      </c>
      <c r="H96" s="8">
        <v>0.5</v>
      </c>
      <c r="I96" s="9" t="str">
        <f t="shared" si="1"/>
        <v>242657-2025|2|4|242657|0,0|0,5</v>
      </c>
    </row>
    <row r="97" ht="15.75" customHeight="1">
      <c r="A97" s="5" t="str">
        <f t="array" ref="A97">IFERROR(INDEX(Proc!$A$2:$A$294,MATCH(Dados!$B97,Proc!$B$2:$B$294,0)),"")</f>
        <v>232081</v>
      </c>
      <c r="B97" s="7" t="s">
        <v>110</v>
      </c>
      <c r="C97" s="7">
        <v>3237367.0</v>
      </c>
      <c r="D97" s="7" t="s">
        <v>91</v>
      </c>
      <c r="E97" s="7">
        <v>85.7</v>
      </c>
      <c r="F97" s="8">
        <v>0.9</v>
      </c>
      <c r="G97" s="7">
        <v>50.0</v>
      </c>
      <c r="H97" s="8">
        <v>0.5</v>
      </c>
      <c r="I97" s="9" t="str">
        <f t="shared" si="1"/>
        <v>232081-2025|2|4|232081|0,9|0,5</v>
      </c>
    </row>
    <row r="98" ht="15.75" customHeight="1">
      <c r="A98" s="5" t="str">
        <f t="array" ref="A98">IFERROR(INDEX(Proc!$A$2:$A$294,MATCH(Dados!$B98,Proc!$B$2:$B$294,0)),"")</f>
        <v>242936</v>
      </c>
      <c r="B98" s="7" t="s">
        <v>111</v>
      </c>
      <c r="C98" s="7">
        <v>6586342.0</v>
      </c>
      <c r="D98" s="7" t="s">
        <v>91</v>
      </c>
      <c r="E98" s="7">
        <v>78.6</v>
      </c>
      <c r="F98" s="8">
        <v>0.8</v>
      </c>
      <c r="G98" s="7">
        <v>50.0</v>
      </c>
      <c r="H98" s="8">
        <v>0.5</v>
      </c>
      <c r="I98" s="9" t="str">
        <f t="shared" si="1"/>
        <v>242936-2025|2|4|242936|0,8|0,5</v>
      </c>
    </row>
    <row r="99" ht="15.75" customHeight="1">
      <c r="A99" s="5" t="str">
        <f t="array" ref="A99">IFERROR(INDEX(Proc!$A$2:$A$294,MATCH(Dados!$B99,Proc!$B$2:$B$294,0)),"")</f>
        <v>231393</v>
      </c>
      <c r="B99" s="7" t="s">
        <v>112</v>
      </c>
      <c r="C99" s="7">
        <v>1790717.0</v>
      </c>
      <c r="D99" s="7" t="s">
        <v>91</v>
      </c>
      <c r="E99" s="7">
        <v>92.9</v>
      </c>
      <c r="F99" s="8">
        <v>0.9</v>
      </c>
      <c r="G99" s="7">
        <v>50.0</v>
      </c>
      <c r="H99" s="8">
        <v>0.5</v>
      </c>
      <c r="I99" s="9" t="str">
        <f t="shared" si="1"/>
        <v>231393-2025|2|4|231393|0,9|0,5</v>
      </c>
    </row>
    <row r="100" ht="15.75" customHeight="1">
      <c r="A100" s="5" t="str">
        <f t="array" ref="A100">IFERROR(INDEX(Proc!$A$2:$A$294,MATCH(Dados!$B100,Proc!$B$2:$B$294,0)),"")</f>
        <v>231416</v>
      </c>
      <c r="B100" s="7" t="s">
        <v>113</v>
      </c>
      <c r="C100" s="7">
        <v>5640697.0</v>
      </c>
      <c r="D100" s="7" t="s">
        <v>91</v>
      </c>
      <c r="E100" s="7">
        <v>78.6</v>
      </c>
      <c r="F100" s="8">
        <v>0.8</v>
      </c>
      <c r="G100" s="7">
        <v>92.9</v>
      </c>
      <c r="H100" s="8">
        <v>0.9</v>
      </c>
      <c r="I100" s="9" t="str">
        <f t="shared" si="1"/>
        <v>231416-2025|2|4|231416|0,8|0,9</v>
      </c>
    </row>
    <row r="101" ht="15.75" customHeight="1">
      <c r="A101" s="5" t="str">
        <f t="array" ref="A101">IFERROR(INDEX(Proc!$A$2:$A$294,MATCH(Dados!$B101,Proc!$B$2:$B$294,0)),"")</f>
        <v>243877</v>
      </c>
      <c r="B101" s="7" t="s">
        <v>114</v>
      </c>
      <c r="C101" s="7">
        <v>4439521.0</v>
      </c>
      <c r="D101" s="7" t="s">
        <v>91</v>
      </c>
      <c r="E101" s="7">
        <v>85.7</v>
      </c>
      <c r="F101" s="8">
        <v>0.9</v>
      </c>
      <c r="G101" s="7">
        <v>85.7</v>
      </c>
      <c r="H101" s="8">
        <v>0.9</v>
      </c>
      <c r="I101" s="9" t="str">
        <f t="shared" si="1"/>
        <v>243877-2025|2|4|243877|0,9|0,9</v>
      </c>
    </row>
    <row r="102" ht="15.75" customHeight="1">
      <c r="A102" s="5" t="str">
        <f t="array" ref="A102">IFERROR(INDEX(Proc!$A$2:$A$294,MATCH(Dados!$B102,Proc!$B$2:$B$294,0)),"")</f>
        <v>231023</v>
      </c>
      <c r="B102" s="7" t="s">
        <v>115</v>
      </c>
      <c r="C102" s="7">
        <v>1573864.0</v>
      </c>
      <c r="D102" s="7" t="s">
        <v>91</v>
      </c>
      <c r="E102" s="7">
        <v>71.4</v>
      </c>
      <c r="F102" s="8">
        <v>0.7</v>
      </c>
      <c r="G102" s="7">
        <v>57.1</v>
      </c>
      <c r="H102" s="8">
        <v>0.6</v>
      </c>
      <c r="I102" s="9" t="str">
        <f t="shared" si="1"/>
        <v>231023-2025|2|4|231023|0,7|0,6</v>
      </c>
    </row>
    <row r="103" ht="15.75" customHeight="1">
      <c r="A103" s="5" t="str">
        <f t="array" ref="A103">IFERROR(INDEX(Proc!$A$2:$A$294,MATCH(Dados!$B103,Proc!$B$2:$B$294,0)),"")</f>
        <v>242889</v>
      </c>
      <c r="B103" s="7" t="s">
        <v>116</v>
      </c>
      <c r="C103" s="7">
        <v>1891964.0</v>
      </c>
      <c r="D103" s="7" t="s">
        <v>117</v>
      </c>
      <c r="E103" s="7">
        <v>93.8</v>
      </c>
      <c r="F103" s="8">
        <v>0.9</v>
      </c>
      <c r="G103" s="7">
        <v>100.0</v>
      </c>
      <c r="H103" s="8">
        <v>1.0</v>
      </c>
      <c r="I103" s="9" t="str">
        <f t="shared" si="1"/>
        <v>242889-2025|2|4|242889|0,9|1,0</v>
      </c>
    </row>
    <row r="104" ht="15.75" customHeight="1">
      <c r="A104" s="5" t="str">
        <f t="array" ref="A104">IFERROR(INDEX(Proc!$A$2:$A$294,MATCH(Dados!$B104,Proc!$B$2:$B$294,0)),"")</f>
        <v>231365</v>
      </c>
      <c r="B104" s="7" t="s">
        <v>118</v>
      </c>
      <c r="C104" s="7">
        <v>4142747.0</v>
      </c>
      <c r="D104" s="7" t="s">
        <v>117</v>
      </c>
      <c r="E104" s="7">
        <v>100.0</v>
      </c>
      <c r="F104" s="8">
        <v>1.0</v>
      </c>
      <c r="G104" s="7">
        <v>87.5</v>
      </c>
      <c r="H104" s="8">
        <v>0.9</v>
      </c>
      <c r="I104" s="9" t="str">
        <f t="shared" si="1"/>
        <v>231365-2025|2|4|231365|1,0|0,9</v>
      </c>
    </row>
    <row r="105" ht="15.75" customHeight="1">
      <c r="A105" s="5" t="str">
        <f t="array" ref="A105">IFERROR(INDEX(Proc!$A$2:$A$294,MATCH(Dados!$B105,Proc!$B$2:$B$294,0)),"")</f>
        <v>242296</v>
      </c>
      <c r="B105" s="7" t="s">
        <v>119</v>
      </c>
      <c r="C105" s="7">
        <v>6362530.0</v>
      </c>
      <c r="D105" s="7" t="s">
        <v>120</v>
      </c>
      <c r="E105" s="7">
        <v>100.0</v>
      </c>
      <c r="F105" s="8">
        <v>1.0</v>
      </c>
      <c r="G105" s="7">
        <v>87.5</v>
      </c>
      <c r="H105" s="8">
        <v>0.9</v>
      </c>
      <c r="I105" s="9" t="str">
        <f t="shared" si="1"/>
        <v>242296-2025|2|4|242296|1,0|0,9</v>
      </c>
    </row>
    <row r="106" ht="15.75" customHeight="1">
      <c r="A106" s="5" t="str">
        <f t="array" ref="A106">IFERROR(INDEX(Proc!$A$2:$A$294,MATCH(Dados!$B106,Proc!$B$2:$B$294,0)),"")</f>
        <v>231116</v>
      </c>
      <c r="B106" s="7" t="s">
        <v>121</v>
      </c>
      <c r="C106" s="7">
        <v>7431784.0</v>
      </c>
      <c r="D106" s="7" t="s">
        <v>117</v>
      </c>
      <c r="E106" s="7">
        <v>87.5</v>
      </c>
      <c r="F106" s="8">
        <v>0.9</v>
      </c>
      <c r="G106" s="7">
        <v>100.0</v>
      </c>
      <c r="H106" s="8">
        <v>1.0</v>
      </c>
      <c r="I106" s="9" t="str">
        <f t="shared" si="1"/>
        <v>231116-2025|2|4|231116|0,9|1,0</v>
      </c>
    </row>
    <row r="107" ht="15.75" customHeight="1">
      <c r="A107" s="5" t="str">
        <f t="array" ref="A107">IFERROR(INDEX(Proc!$A$2:$A$294,MATCH(Dados!$B107,Proc!$B$2:$B$294,0)),"")</f>
        <v>231286</v>
      </c>
      <c r="B107" s="7" t="s">
        <v>122</v>
      </c>
      <c r="C107" s="7">
        <v>5896455.0</v>
      </c>
      <c r="D107" s="7" t="s">
        <v>117</v>
      </c>
      <c r="E107" s="7">
        <v>93.8</v>
      </c>
      <c r="F107" s="8">
        <v>0.9</v>
      </c>
      <c r="G107" s="7">
        <v>87.5</v>
      </c>
      <c r="H107" s="8">
        <v>0.9</v>
      </c>
      <c r="I107" s="9" t="str">
        <f t="shared" si="1"/>
        <v>231286-2025|2|4|231286|0,9|0,9</v>
      </c>
    </row>
    <row r="108" ht="15.75" customHeight="1">
      <c r="A108" s="5" t="str">
        <f t="array" ref="A108">IFERROR(INDEX(Proc!$A$2:$A$294,MATCH(Dados!$B108,Proc!$B$2:$B$294,0)),"")</f>
        <v>242442</v>
      </c>
      <c r="B108" s="7" t="s">
        <v>123</v>
      </c>
      <c r="C108" s="7">
        <v>1816082.0</v>
      </c>
      <c r="D108" s="7" t="s">
        <v>117</v>
      </c>
      <c r="E108" s="7">
        <v>93.8</v>
      </c>
      <c r="F108" s="8">
        <v>0.9</v>
      </c>
      <c r="G108" s="7">
        <v>87.5</v>
      </c>
      <c r="H108" s="8">
        <v>0.9</v>
      </c>
      <c r="I108" s="9" t="str">
        <f t="shared" si="1"/>
        <v>242442-2025|2|4|242442|0,9|0,9</v>
      </c>
    </row>
    <row r="109" ht="15.75" customHeight="1">
      <c r="A109" s="5" t="str">
        <f t="array" ref="A109">IFERROR(INDEX(Proc!$A$2:$A$294,MATCH(Dados!$B109,Proc!$B$2:$B$294,0)),"")</f>
        <v>243970</v>
      </c>
      <c r="B109" s="7" t="s">
        <v>124</v>
      </c>
      <c r="C109" s="7">
        <v>1541510.0</v>
      </c>
      <c r="D109" s="7" t="s">
        <v>125</v>
      </c>
      <c r="E109" s="7">
        <v>81.3</v>
      </c>
      <c r="F109" s="8">
        <v>0.8</v>
      </c>
      <c r="G109" s="7">
        <v>100.0</v>
      </c>
      <c r="H109" s="8">
        <v>1.0</v>
      </c>
      <c r="I109" s="9" t="str">
        <f t="shared" si="1"/>
        <v>243970-2025|2|4|243970|0,8|1,0</v>
      </c>
    </row>
    <row r="110" ht="15.75" customHeight="1">
      <c r="A110" s="5" t="str">
        <f t="array" ref="A110">IFERROR(INDEX(Proc!$A$2:$A$294,MATCH(Dados!$B110,Proc!$B$2:$B$294,0)),"")</f>
        <v>243707</v>
      </c>
      <c r="B110" s="7" t="s">
        <v>126</v>
      </c>
      <c r="C110" s="7">
        <v>7114181.0</v>
      </c>
      <c r="D110" s="7" t="s">
        <v>120</v>
      </c>
      <c r="E110" s="7">
        <v>87.5</v>
      </c>
      <c r="F110" s="8">
        <v>0.9</v>
      </c>
      <c r="G110" s="7">
        <v>93.8</v>
      </c>
      <c r="H110" s="8">
        <v>0.9</v>
      </c>
      <c r="I110" s="9" t="str">
        <f t="shared" si="1"/>
        <v>243707-2025|2|4|243707|0,9|0,9</v>
      </c>
    </row>
    <row r="111" ht="15.75" customHeight="1">
      <c r="A111" s="5" t="str">
        <f t="array" ref="A111">IFERROR(INDEX(Proc!$A$2:$A$294,MATCH(Dados!$B111,Proc!$B$2:$B$294,0)),"")</f>
        <v>243827</v>
      </c>
      <c r="B111" s="7" t="s">
        <v>127</v>
      </c>
      <c r="C111" s="7">
        <v>1662409.0</v>
      </c>
      <c r="D111" s="7" t="s">
        <v>125</v>
      </c>
      <c r="E111" s="7">
        <v>93.8</v>
      </c>
      <c r="F111" s="8">
        <v>0.9</v>
      </c>
      <c r="G111" s="7">
        <v>87.5</v>
      </c>
      <c r="H111" s="8">
        <v>0.9</v>
      </c>
      <c r="I111" s="9" t="str">
        <f t="shared" si="1"/>
        <v>243827-2025|2|4|243827|0,9|0,9</v>
      </c>
    </row>
    <row r="112" ht="15.75" customHeight="1">
      <c r="A112" s="5" t="str">
        <f t="array" ref="A112">IFERROR(INDEX(Proc!$A$2:$A$294,MATCH(Dados!$B112,Proc!$B$2:$B$294,0)),"")</f>
        <v>243942</v>
      </c>
      <c r="B112" s="7" t="s">
        <v>128</v>
      </c>
      <c r="C112" s="7">
        <v>1075257.0</v>
      </c>
      <c r="D112" s="7" t="s">
        <v>125</v>
      </c>
      <c r="E112" s="7">
        <v>100.0</v>
      </c>
      <c r="F112" s="8">
        <v>1.0</v>
      </c>
      <c r="G112" s="7">
        <v>81.3</v>
      </c>
      <c r="H112" s="8">
        <v>0.8</v>
      </c>
      <c r="I112" s="9" t="str">
        <f t="shared" si="1"/>
        <v>243942-2025|2|4|243942|1,0|0,8</v>
      </c>
    </row>
    <row r="113" ht="15.75" customHeight="1">
      <c r="A113" s="5" t="str">
        <f t="array" ref="A113">IFERROR(INDEX(Proc!$A$2:$A$294,MATCH(Dados!$B113,Proc!$B$2:$B$294,0)),"")</f>
        <v>243933</v>
      </c>
      <c r="B113" s="7" t="s">
        <v>129</v>
      </c>
      <c r="C113" s="7">
        <v>3186847.0</v>
      </c>
      <c r="D113" s="7" t="s">
        <v>125</v>
      </c>
      <c r="E113" s="7">
        <v>93.8</v>
      </c>
      <c r="F113" s="8">
        <v>0.9</v>
      </c>
      <c r="G113" s="7">
        <v>93.8</v>
      </c>
      <c r="H113" s="8">
        <v>0.9</v>
      </c>
      <c r="I113" s="9" t="str">
        <f t="shared" si="1"/>
        <v>243933-2025|2|4|243933|0,9|0,9</v>
      </c>
    </row>
    <row r="114" ht="15.75" customHeight="1">
      <c r="A114" s="5" t="str">
        <f t="array" ref="A114">IFERROR(INDEX(Proc!$A$2:$A$294,MATCH(Dados!$B114,Proc!$B$2:$B$294,0)),"")</f>
        <v>242213</v>
      </c>
      <c r="B114" s="7" t="s">
        <v>130</v>
      </c>
      <c r="C114" s="7">
        <v>6852042.0</v>
      </c>
      <c r="D114" s="7" t="s">
        <v>120</v>
      </c>
      <c r="E114" s="7">
        <v>93.8</v>
      </c>
      <c r="F114" s="8">
        <v>0.9</v>
      </c>
      <c r="G114" s="7">
        <v>87.5</v>
      </c>
      <c r="H114" s="8">
        <v>0.9</v>
      </c>
      <c r="I114" s="9" t="str">
        <f t="shared" si="1"/>
        <v>242213-2025|2|4|242213|0,9|0,9</v>
      </c>
    </row>
    <row r="115" ht="15.75" customHeight="1">
      <c r="A115" s="5" t="str">
        <f t="array" ref="A115">IFERROR(INDEX(Proc!$A$2:$A$294,MATCH(Dados!$B115,Proc!$B$2:$B$294,0)),"")</f>
        <v>242712</v>
      </c>
      <c r="B115" s="7" t="s">
        <v>131</v>
      </c>
      <c r="C115" s="7">
        <v>6402911.0</v>
      </c>
      <c r="D115" s="7" t="s">
        <v>120</v>
      </c>
      <c r="E115" s="7">
        <v>100.0</v>
      </c>
      <c r="F115" s="8">
        <v>1.0</v>
      </c>
      <c r="G115" s="7">
        <v>68.8</v>
      </c>
      <c r="H115" s="8">
        <v>0.7</v>
      </c>
      <c r="I115" s="9" t="str">
        <f t="shared" si="1"/>
        <v>242712-2025|2|4|242712|1,0|0,7</v>
      </c>
    </row>
    <row r="116" ht="15.75" customHeight="1">
      <c r="A116" s="5" t="str">
        <f t="array" ref="A116">IFERROR(INDEX(Proc!$A$2:$A$294,MATCH(Dados!$B116,Proc!$B$2:$B$294,0)),"")</f>
        <v>243698</v>
      </c>
      <c r="B116" s="7" t="s">
        <v>132</v>
      </c>
      <c r="C116" s="7">
        <v>9360285.0</v>
      </c>
      <c r="D116" s="7" t="s">
        <v>125</v>
      </c>
      <c r="E116" s="7">
        <v>87.5</v>
      </c>
      <c r="F116" s="8">
        <v>0.9</v>
      </c>
      <c r="G116" s="7">
        <v>87.5</v>
      </c>
      <c r="H116" s="8">
        <v>0.9</v>
      </c>
      <c r="I116" s="9" t="str">
        <f t="shared" si="1"/>
        <v>243698-2025|2|4|243698|0,9|0,9</v>
      </c>
    </row>
    <row r="117" ht="15.75" customHeight="1">
      <c r="A117" s="5" t="str">
        <f t="array" ref="A117">IFERROR(INDEX(Proc!$A$2:$A$294,MATCH(Dados!$B117,Proc!$B$2:$B$294,0)),"")</f>
        <v>244078</v>
      </c>
      <c r="B117" s="7" t="s">
        <v>133</v>
      </c>
      <c r="C117" s="7">
        <v>3548305.0</v>
      </c>
      <c r="D117" s="7" t="s">
        <v>117</v>
      </c>
      <c r="E117" s="7">
        <v>87.5</v>
      </c>
      <c r="F117" s="8">
        <v>0.9</v>
      </c>
      <c r="G117" s="7">
        <v>93.8</v>
      </c>
      <c r="H117" s="8">
        <v>0.9</v>
      </c>
      <c r="I117" s="9" t="str">
        <f t="shared" si="1"/>
        <v>244078-2025|2|4|244078|0,9|0,9</v>
      </c>
    </row>
    <row r="118" ht="15.75" customHeight="1">
      <c r="A118" s="5" t="str">
        <f t="array" ref="A118">IFERROR(INDEX(Proc!$A$2:$A$294,MATCH(Dados!$B118,Proc!$B$2:$B$294,0)),"")</f>
        <v>230588</v>
      </c>
      <c r="B118" s="7" t="s">
        <v>134</v>
      </c>
      <c r="C118" s="7">
        <v>8875275.0</v>
      </c>
      <c r="D118" s="7" t="s">
        <v>120</v>
      </c>
      <c r="E118" s="7">
        <v>100.0</v>
      </c>
      <c r="F118" s="8">
        <v>1.0</v>
      </c>
      <c r="G118" s="7">
        <v>68.8</v>
      </c>
      <c r="H118" s="8">
        <v>0.7</v>
      </c>
      <c r="I118" s="9" t="str">
        <f t="shared" si="1"/>
        <v>230588-2025|2|4|230588|1,0|0,7</v>
      </c>
    </row>
    <row r="119" ht="15.75" customHeight="1">
      <c r="A119" s="5" t="str">
        <f t="array" ref="A119">IFERROR(INDEX(Proc!$A$2:$A$294,MATCH(Dados!$B119,Proc!$B$2:$B$294,0)),"")</f>
        <v>232184</v>
      </c>
      <c r="B119" s="7" t="s">
        <v>135</v>
      </c>
      <c r="C119" s="7">
        <v>4376955.0</v>
      </c>
      <c r="D119" s="7" t="s">
        <v>120</v>
      </c>
      <c r="E119" s="7">
        <v>100.0</v>
      </c>
      <c r="F119" s="8">
        <v>1.0</v>
      </c>
      <c r="G119" s="7">
        <v>68.8</v>
      </c>
      <c r="H119" s="8">
        <v>0.7</v>
      </c>
      <c r="I119" s="9" t="str">
        <f t="shared" si="1"/>
        <v>232184-2025|2|4|232184|1,0|0,7</v>
      </c>
    </row>
    <row r="120" ht="15.75" customHeight="1">
      <c r="A120" s="5" t="str">
        <f t="array" ref="A120">IFERROR(INDEX(Proc!$A$2:$A$294,MATCH(Dados!$B120,Proc!$B$2:$B$294,0)),"")</f>
        <v>244279</v>
      </c>
      <c r="B120" s="7" t="s">
        <v>136</v>
      </c>
      <c r="C120" s="7">
        <v>1273059.0</v>
      </c>
      <c r="D120" s="7" t="s">
        <v>125</v>
      </c>
      <c r="E120" s="7">
        <v>93.8</v>
      </c>
      <c r="F120" s="8">
        <v>0.9</v>
      </c>
      <c r="G120" s="7">
        <v>81.3</v>
      </c>
      <c r="H120" s="8">
        <v>0.8</v>
      </c>
      <c r="I120" s="9" t="str">
        <f t="shared" si="1"/>
        <v>244279-2025|2|4|244279|0,9|0,8</v>
      </c>
    </row>
    <row r="121" ht="15.75" customHeight="1">
      <c r="A121" s="5" t="str">
        <f t="array" ref="A121">IFERROR(INDEX(Proc!$A$2:$A$294,MATCH(Dados!$B121,Proc!$B$2:$B$294,0)),"")</f>
        <v>231278</v>
      </c>
      <c r="B121" s="7" t="s">
        <v>137</v>
      </c>
      <c r="C121" s="7">
        <v>8644101.0</v>
      </c>
      <c r="D121" s="7" t="s">
        <v>120</v>
      </c>
      <c r="E121" s="7">
        <v>87.5</v>
      </c>
      <c r="F121" s="8">
        <v>0.9</v>
      </c>
      <c r="G121" s="7">
        <v>87.5</v>
      </c>
      <c r="H121" s="8">
        <v>0.9</v>
      </c>
      <c r="I121" s="9" t="str">
        <f t="shared" si="1"/>
        <v>231278-2025|2|4|231278|0,9|0,9</v>
      </c>
    </row>
    <row r="122" ht="15.75" customHeight="1">
      <c r="A122" s="5" t="str">
        <f t="array" ref="A122">IFERROR(INDEX(Proc!$A$2:$A$294,MATCH(Dados!$B122,Proc!$B$2:$B$294,0)),"")</f>
        <v>231559</v>
      </c>
      <c r="B122" s="7" t="s">
        <v>138</v>
      </c>
      <c r="C122" s="7">
        <v>9677635.0</v>
      </c>
      <c r="D122" s="7" t="s">
        <v>120</v>
      </c>
      <c r="E122" s="7">
        <v>93.8</v>
      </c>
      <c r="F122" s="8">
        <v>0.9</v>
      </c>
      <c r="G122" s="7">
        <v>81.3</v>
      </c>
      <c r="H122" s="8">
        <v>0.8</v>
      </c>
      <c r="I122" s="9" t="str">
        <f t="shared" si="1"/>
        <v>231559-2025|2|4|231559|0,9|0,8</v>
      </c>
    </row>
    <row r="123" ht="15.75" customHeight="1">
      <c r="A123" s="5" t="str">
        <f t="array" ref="A123">IFERROR(INDEX(Proc!$A$2:$A$294,MATCH(Dados!$B123,Proc!$B$2:$B$294,0)),"")</f>
        <v>230730</v>
      </c>
      <c r="B123" s="7" t="s">
        <v>139</v>
      </c>
      <c r="C123" s="7">
        <v>5449577.0</v>
      </c>
      <c r="D123" s="7" t="s">
        <v>117</v>
      </c>
      <c r="E123" s="7">
        <v>81.3</v>
      </c>
      <c r="F123" s="8">
        <v>0.8</v>
      </c>
      <c r="G123" s="7">
        <v>93.8</v>
      </c>
      <c r="H123" s="8">
        <v>0.9</v>
      </c>
      <c r="I123" s="9" t="str">
        <f t="shared" si="1"/>
        <v>230730-2025|2|4|230730|0,8|0,9</v>
      </c>
    </row>
    <row r="124" ht="15.75" customHeight="1">
      <c r="A124" s="5" t="str">
        <f t="array" ref="A124">IFERROR(INDEX(Proc!$A$2:$A$294,MATCH(Dados!$B124,Proc!$B$2:$B$294,0)),"")</f>
        <v>230311</v>
      </c>
      <c r="B124" s="7" t="s">
        <v>140</v>
      </c>
      <c r="C124" s="7">
        <v>3139267.0</v>
      </c>
      <c r="D124" s="7" t="s">
        <v>117</v>
      </c>
      <c r="E124" s="7">
        <v>87.5</v>
      </c>
      <c r="F124" s="8">
        <v>0.9</v>
      </c>
      <c r="G124" s="7">
        <v>87.5</v>
      </c>
      <c r="H124" s="8">
        <v>0.9</v>
      </c>
      <c r="I124" s="9" t="str">
        <f t="shared" si="1"/>
        <v>230311-2025|2|4|230311|0,9|0,9</v>
      </c>
    </row>
    <row r="125" ht="15.75" customHeight="1">
      <c r="A125" s="5" t="str">
        <f t="array" ref="A125">IFERROR(INDEX(Proc!$A$2:$A$294,MATCH(Dados!$B125,Proc!$B$2:$B$294,0)),"")</f>
        <v>242434</v>
      </c>
      <c r="B125" s="7" t="s">
        <v>141</v>
      </c>
      <c r="C125" s="7">
        <v>6477412.0</v>
      </c>
      <c r="D125" s="7" t="s">
        <v>117</v>
      </c>
      <c r="E125" s="7">
        <v>93.8</v>
      </c>
      <c r="F125" s="8">
        <v>0.9</v>
      </c>
      <c r="G125" s="7">
        <v>75.0</v>
      </c>
      <c r="H125" s="8">
        <v>0.8</v>
      </c>
      <c r="I125" s="9" t="str">
        <f t="shared" si="1"/>
        <v>242434-2025|2|4|242434|0,9|0,8</v>
      </c>
    </row>
    <row r="126" ht="15.75" customHeight="1">
      <c r="A126" s="5" t="str">
        <f t="array" ref="A126">IFERROR(INDEX(Proc!$A$2:$A$294,MATCH(Dados!$B126,Proc!$B$2:$B$294,0)),"")</f>
        <v>243995</v>
      </c>
      <c r="B126" s="7" t="s">
        <v>142</v>
      </c>
      <c r="C126" s="7">
        <v>6279924.0</v>
      </c>
      <c r="D126" s="7" t="s">
        <v>125</v>
      </c>
      <c r="E126" s="7">
        <v>87.5</v>
      </c>
      <c r="F126" s="8">
        <v>0.9</v>
      </c>
      <c r="G126" s="7">
        <v>81.3</v>
      </c>
      <c r="H126" s="8">
        <v>0.8</v>
      </c>
      <c r="I126" s="9" t="str">
        <f t="shared" si="1"/>
        <v>243995-2025|2|4|243995|0,9|0,8</v>
      </c>
    </row>
    <row r="127" ht="15.75" customHeight="1">
      <c r="A127" s="5" t="str">
        <f t="array" ref="A127">IFERROR(INDEX(Proc!$A$2:$A$294,MATCH(Dados!$B127,Proc!$B$2:$B$294,0)),"")</f>
        <v>243890</v>
      </c>
      <c r="B127" s="7" t="s">
        <v>143</v>
      </c>
      <c r="C127" s="7">
        <v>5002615.0</v>
      </c>
      <c r="D127" s="7" t="s">
        <v>125</v>
      </c>
      <c r="E127" s="7">
        <v>100.0</v>
      </c>
      <c r="F127" s="8">
        <v>1.0</v>
      </c>
      <c r="G127" s="7">
        <v>50.0</v>
      </c>
      <c r="H127" s="8">
        <v>0.5</v>
      </c>
      <c r="I127" s="9" t="str">
        <f t="shared" si="1"/>
        <v>243890-2025|2|4|243890|1,0|0,5</v>
      </c>
    </row>
    <row r="128" ht="15.75" customHeight="1">
      <c r="A128" s="5" t="str">
        <f t="array" ref="A128">IFERROR(INDEX(Proc!$A$2:$A$294,MATCH(Dados!$B128,Proc!$B$2:$B$294,0)),"")</f>
        <v>242286</v>
      </c>
      <c r="B128" s="7" t="s">
        <v>144</v>
      </c>
      <c r="C128" s="7">
        <v>6577770.0</v>
      </c>
      <c r="D128" s="7" t="s">
        <v>117</v>
      </c>
      <c r="E128" s="7">
        <v>93.8</v>
      </c>
      <c r="F128" s="8">
        <v>0.9</v>
      </c>
      <c r="G128" s="7">
        <v>68.8</v>
      </c>
      <c r="H128" s="8">
        <v>0.7</v>
      </c>
      <c r="I128" s="9" t="str">
        <f t="shared" si="1"/>
        <v>242286-2025|2|4|242286|0,9|0,7</v>
      </c>
    </row>
    <row r="129" ht="15.75" customHeight="1">
      <c r="A129" s="5" t="str">
        <f t="array" ref="A129">IFERROR(INDEX(Proc!$A$2:$A$294,MATCH(Dados!$B129,Proc!$B$2:$B$294,0)),"")</f>
        <v>231807</v>
      </c>
      <c r="B129" s="7" t="s">
        <v>145</v>
      </c>
      <c r="C129" s="7">
        <v>4377300.0</v>
      </c>
      <c r="D129" s="7" t="s">
        <v>120</v>
      </c>
      <c r="E129" s="7">
        <v>87.5</v>
      </c>
      <c r="F129" s="8">
        <v>0.9</v>
      </c>
      <c r="G129" s="7">
        <v>68.8</v>
      </c>
      <c r="H129" s="8">
        <v>0.7</v>
      </c>
      <c r="I129" s="9" t="str">
        <f t="shared" si="1"/>
        <v>231807-2025|2|4|231807|0,9|0,7</v>
      </c>
    </row>
    <row r="130" ht="15.75" customHeight="1">
      <c r="A130" s="5" t="str">
        <f t="array" ref="A130">IFERROR(INDEX(Proc!$A$2:$A$294,MATCH(Dados!$B130,Proc!$B$2:$B$294,0)),"")</f>
        <v>231398</v>
      </c>
      <c r="B130" s="7" t="s">
        <v>146</v>
      </c>
      <c r="C130" s="7">
        <v>7995662.0</v>
      </c>
      <c r="D130" s="7" t="s">
        <v>117</v>
      </c>
      <c r="E130" s="7">
        <v>87.5</v>
      </c>
      <c r="F130" s="8">
        <v>0.9</v>
      </c>
      <c r="G130" s="7">
        <v>75.0</v>
      </c>
      <c r="H130" s="8">
        <v>0.8</v>
      </c>
      <c r="I130" s="9" t="str">
        <f t="shared" si="1"/>
        <v>231398-2025|2|4|231398|0,9|0,8</v>
      </c>
    </row>
    <row r="131" ht="15.75" customHeight="1">
      <c r="A131" s="5" t="str">
        <f t="array" ref="A131">IFERROR(INDEX(Proc!$A$2:$A$294,MATCH(Dados!$B131,Proc!$B$2:$B$294,0)),"")</f>
        <v>230803</v>
      </c>
      <c r="B131" s="7" t="s">
        <v>147</v>
      </c>
      <c r="C131" s="7">
        <v>5239341.0</v>
      </c>
      <c r="D131" s="7" t="s">
        <v>120</v>
      </c>
      <c r="E131" s="7">
        <v>81.3</v>
      </c>
      <c r="F131" s="8">
        <v>0.8</v>
      </c>
      <c r="G131" s="7">
        <v>81.3</v>
      </c>
      <c r="H131" s="8">
        <v>0.8</v>
      </c>
      <c r="I131" s="9" t="str">
        <f t="shared" si="1"/>
        <v>230803-2025|2|4|230803|0,8|0,8</v>
      </c>
    </row>
    <row r="132" ht="15.75" customHeight="1">
      <c r="A132" s="5" t="str">
        <f t="array" ref="A132">IFERROR(INDEX(Proc!$A$2:$A$294,MATCH(Dados!$B132,Proc!$B$2:$B$294,0)),"")</f>
        <v>231342</v>
      </c>
      <c r="B132" s="7" t="s">
        <v>148</v>
      </c>
      <c r="C132" s="7">
        <v>3023191.0</v>
      </c>
      <c r="D132" s="7" t="s">
        <v>120</v>
      </c>
      <c r="E132" s="7">
        <v>87.5</v>
      </c>
      <c r="F132" s="8">
        <v>0.9</v>
      </c>
      <c r="G132" s="7">
        <v>56.3</v>
      </c>
      <c r="H132" s="8">
        <v>0.6</v>
      </c>
      <c r="I132" s="9" t="str">
        <f t="shared" si="1"/>
        <v>231342-2025|2|4|231342|0,9|0,6</v>
      </c>
    </row>
    <row r="133" ht="15.75" customHeight="1">
      <c r="A133" s="5" t="str">
        <f t="array" ref="A133">IFERROR(INDEX(Proc!$A$2:$A$294,MATCH(Dados!$B133,Proc!$B$2:$B$294,0)),"")</f>
        <v>231270</v>
      </c>
      <c r="B133" s="7" t="s">
        <v>149</v>
      </c>
      <c r="C133" s="7">
        <v>4571208.0</v>
      </c>
      <c r="D133" s="7" t="s">
        <v>117</v>
      </c>
      <c r="E133" s="7">
        <v>81.3</v>
      </c>
      <c r="F133" s="8">
        <v>0.8</v>
      </c>
      <c r="G133" s="7">
        <v>75.0</v>
      </c>
      <c r="H133" s="8">
        <v>0.8</v>
      </c>
      <c r="I133" s="9" t="str">
        <f t="shared" si="1"/>
        <v>231270-2025|2|4|231270|0,8|0,8</v>
      </c>
    </row>
    <row r="134" ht="15.75" customHeight="1">
      <c r="A134" s="5" t="str">
        <f t="array" ref="A134">IFERROR(INDEX(Proc!$A$2:$A$294,MATCH(Dados!$B134,Proc!$B$2:$B$294,0)),"")</f>
        <v>242959</v>
      </c>
      <c r="B134" s="7" t="s">
        <v>150</v>
      </c>
      <c r="C134" s="7">
        <v>8850920.0</v>
      </c>
      <c r="D134" s="7" t="s">
        <v>120</v>
      </c>
      <c r="E134" s="7">
        <v>68.8</v>
      </c>
      <c r="F134" s="8">
        <v>0.7</v>
      </c>
      <c r="G134" s="7">
        <v>87.5</v>
      </c>
      <c r="H134" s="8">
        <v>0.9</v>
      </c>
      <c r="I134" s="9" t="str">
        <f t="shared" si="1"/>
        <v>242959-2025|2|4|242959|0,7|0,9</v>
      </c>
    </row>
    <row r="135" ht="15.75" customHeight="1">
      <c r="A135" s="5" t="str">
        <f t="array" ref="A135">IFERROR(INDEX(Proc!$A$2:$A$294,MATCH(Dados!$B135,Proc!$B$2:$B$294,0)),"")</f>
        <v>243678</v>
      </c>
      <c r="B135" s="7" t="s">
        <v>151</v>
      </c>
      <c r="C135" s="7">
        <v>4546306.0</v>
      </c>
      <c r="D135" s="7" t="s">
        <v>125</v>
      </c>
      <c r="E135" s="7">
        <v>81.3</v>
      </c>
      <c r="F135" s="8">
        <v>0.8</v>
      </c>
      <c r="G135" s="7">
        <v>68.8</v>
      </c>
      <c r="H135" s="8">
        <v>0.7</v>
      </c>
      <c r="I135" s="9" t="str">
        <f t="shared" si="1"/>
        <v>243678-2025|2|4|243678|0,8|0,7</v>
      </c>
    </row>
    <row r="136" ht="15.75" customHeight="1">
      <c r="A136" s="5" t="str">
        <f t="array" ref="A136">IFERROR(INDEX(Proc!$A$2:$A$294,MATCH(Dados!$B136,Proc!$B$2:$B$294,0)),"")</f>
        <v>243977</v>
      </c>
      <c r="B136" s="7" t="s">
        <v>152</v>
      </c>
      <c r="C136" s="7">
        <v>8918678.0</v>
      </c>
      <c r="D136" s="7" t="s">
        <v>125</v>
      </c>
      <c r="E136" s="7">
        <v>87.5</v>
      </c>
      <c r="F136" s="8">
        <v>0.9</v>
      </c>
      <c r="G136" s="7">
        <v>43.8</v>
      </c>
      <c r="H136" s="8">
        <v>0.4</v>
      </c>
      <c r="I136" s="9" t="str">
        <f t="shared" si="1"/>
        <v>243977-2025|2|4|243977|0,9|0,4</v>
      </c>
    </row>
    <row r="137" ht="15.75" customHeight="1">
      <c r="A137" s="5" t="str">
        <f t="array" ref="A137">IFERROR(INDEX(Proc!$A$2:$A$294,MATCH(Dados!$B137,Proc!$B$2:$B$294,0)),"")</f>
        <v>231043</v>
      </c>
      <c r="B137" s="7" t="s">
        <v>153</v>
      </c>
      <c r="C137" s="7">
        <v>3456969.0</v>
      </c>
      <c r="D137" s="7" t="s">
        <v>117</v>
      </c>
      <c r="E137" s="7">
        <v>68.8</v>
      </c>
      <c r="F137" s="8">
        <v>0.7</v>
      </c>
      <c r="G137" s="7">
        <v>81.3</v>
      </c>
      <c r="H137" s="8">
        <v>0.8</v>
      </c>
      <c r="I137" s="9" t="str">
        <f t="shared" si="1"/>
        <v>231043-2025|2|4|231043|0,7|0,8</v>
      </c>
    </row>
    <row r="138" ht="15.75" customHeight="1">
      <c r="A138" s="5" t="str">
        <f t="array" ref="A138">IFERROR(INDEX(Proc!$A$2:$A$294,MATCH(Dados!$B138,Proc!$B$2:$B$294,0)),"")</f>
        <v>244066</v>
      </c>
      <c r="B138" s="7" t="s">
        <v>154</v>
      </c>
      <c r="C138" s="7">
        <v>5190428.0</v>
      </c>
      <c r="D138" s="7" t="s">
        <v>125</v>
      </c>
      <c r="E138" s="7">
        <v>81.3</v>
      </c>
      <c r="F138" s="8">
        <v>0.8</v>
      </c>
      <c r="G138" s="7">
        <v>50.0</v>
      </c>
      <c r="H138" s="8">
        <v>0.5</v>
      </c>
      <c r="I138" s="9" t="str">
        <f t="shared" si="1"/>
        <v>244066-2025|2|4|244066|0,8|0,5</v>
      </c>
    </row>
    <row r="139" ht="15.75" customHeight="1">
      <c r="A139" s="5" t="str">
        <f t="array" ref="A139">IFERROR(INDEX(Proc!$A$2:$A$294,MATCH(Dados!$B139,Proc!$B$2:$B$294,0)),"")</f>
        <v>243742</v>
      </c>
      <c r="B139" s="7" t="s">
        <v>155</v>
      </c>
      <c r="C139" s="7">
        <v>3660633.0</v>
      </c>
      <c r="D139" s="7" t="s">
        <v>117</v>
      </c>
      <c r="E139" s="7">
        <v>81.3</v>
      </c>
      <c r="F139" s="8">
        <v>0.8</v>
      </c>
      <c r="G139" s="7">
        <v>68.8</v>
      </c>
      <c r="H139" s="8">
        <v>0.7</v>
      </c>
      <c r="I139" s="9" t="str">
        <f t="shared" si="1"/>
        <v>243742-2025|2|4|243742|0,8|0,7</v>
      </c>
    </row>
    <row r="140" ht="15.75" customHeight="1">
      <c r="A140" s="5" t="str">
        <f t="array" ref="A140">IFERROR(INDEX(Proc!$A$2:$A$294,MATCH(Dados!$B140,Proc!$B$2:$B$294,0)),"")</f>
        <v>243703</v>
      </c>
      <c r="B140" s="7" t="s">
        <v>156</v>
      </c>
      <c r="C140" s="7">
        <v>3950092.0</v>
      </c>
      <c r="D140" s="7" t="s">
        <v>125</v>
      </c>
      <c r="E140" s="7">
        <v>62.5</v>
      </c>
      <c r="F140" s="8">
        <v>0.6</v>
      </c>
      <c r="G140" s="7">
        <v>75.0</v>
      </c>
      <c r="H140" s="8">
        <v>0.8</v>
      </c>
      <c r="I140" s="9" t="str">
        <f t="shared" si="1"/>
        <v>243703-2025|2|4|243703|0,6|0,8</v>
      </c>
    </row>
    <row r="141" ht="15.75" customHeight="1">
      <c r="A141" s="5" t="str">
        <f t="array" ref="A141">IFERROR(INDEX(Proc!$A$2:$A$294,MATCH(Dados!$B141,Proc!$B$2:$B$294,0)),"")</f>
        <v>231659</v>
      </c>
      <c r="B141" s="7" t="s">
        <v>157</v>
      </c>
      <c r="C141" s="7">
        <v>4518379.0</v>
      </c>
      <c r="D141" s="7" t="s">
        <v>120</v>
      </c>
      <c r="E141" s="7">
        <v>75.0</v>
      </c>
      <c r="F141" s="8">
        <v>0.8</v>
      </c>
      <c r="G141" s="7">
        <v>68.8</v>
      </c>
      <c r="H141" s="8">
        <v>0.7</v>
      </c>
      <c r="I141" s="9" t="str">
        <f t="shared" si="1"/>
        <v>231659-2025|2|4|231659|0,8|0,7</v>
      </c>
    </row>
    <row r="142" ht="15.75" customHeight="1">
      <c r="A142" s="5" t="str">
        <f t="array" ref="A142">IFERROR(INDEX(Proc!$A$2:$A$294,MATCH(Dados!$B142,Proc!$B$2:$B$294,0)),"")</f>
        <v>243904</v>
      </c>
      <c r="B142" s="7" t="s">
        <v>158</v>
      </c>
      <c r="C142" s="7">
        <v>9544556.0</v>
      </c>
      <c r="D142" s="7" t="s">
        <v>125</v>
      </c>
      <c r="E142" s="7">
        <v>62.5</v>
      </c>
      <c r="F142" s="8">
        <v>0.6</v>
      </c>
      <c r="G142" s="7">
        <v>68.8</v>
      </c>
      <c r="H142" s="8">
        <v>0.7</v>
      </c>
      <c r="I142" s="9" t="str">
        <f t="shared" si="1"/>
        <v>243904-2025|2|4|243904|0,6|0,7</v>
      </c>
    </row>
    <row r="143" ht="15.75" customHeight="1">
      <c r="A143" s="5" t="str">
        <f t="array" ref="A143">IFERROR(INDEX(Proc!$A$2:$A$294,MATCH(Dados!$B143,Proc!$B$2:$B$294,0)),"")</f>
        <v>243957</v>
      </c>
      <c r="B143" s="7" t="s">
        <v>159</v>
      </c>
      <c r="C143" s="7">
        <v>4979875.0</v>
      </c>
      <c r="D143" s="7" t="s">
        <v>125</v>
      </c>
      <c r="E143" s="7">
        <v>81.3</v>
      </c>
      <c r="F143" s="8">
        <v>0.8</v>
      </c>
      <c r="G143" s="7">
        <v>50.0</v>
      </c>
      <c r="H143" s="8">
        <v>0.5</v>
      </c>
      <c r="I143" s="9" t="str">
        <f t="shared" si="1"/>
        <v>243957-2025|2|4|243957|0,8|0,5</v>
      </c>
    </row>
    <row r="144" ht="15.75" customHeight="1">
      <c r="A144" s="5" t="str">
        <f t="array" ref="A144">IFERROR(INDEX(Proc!$A$2:$A$294,MATCH(Dados!$B144,Proc!$B$2:$B$294,0)),"")</f>
        <v>244033</v>
      </c>
      <c r="B144" s="7" t="s">
        <v>160</v>
      </c>
      <c r="C144" s="7">
        <v>7955364.0</v>
      </c>
      <c r="D144" s="7" t="s">
        <v>125</v>
      </c>
      <c r="E144" s="7">
        <v>68.8</v>
      </c>
      <c r="F144" s="8">
        <v>0.7</v>
      </c>
      <c r="G144" s="7">
        <v>56.3</v>
      </c>
      <c r="H144" s="8">
        <v>0.6</v>
      </c>
      <c r="I144" s="9" t="str">
        <f t="shared" si="1"/>
        <v>244033-2025|2|4|244033|0,7|0,6</v>
      </c>
    </row>
    <row r="145" ht="15.75" customHeight="1">
      <c r="A145" s="5" t="str">
        <f t="array" ref="A145">IFERROR(INDEX(Proc!$A$2:$A$294,MATCH(Dados!$B145,Proc!$B$2:$B$294,0)),"")</f>
        <v>231932</v>
      </c>
      <c r="B145" s="7" t="s">
        <v>161</v>
      </c>
      <c r="C145" s="7">
        <v>6548575.0</v>
      </c>
      <c r="D145" s="7" t="s">
        <v>117</v>
      </c>
      <c r="E145" s="7">
        <v>87.5</v>
      </c>
      <c r="F145" s="8">
        <v>0.9</v>
      </c>
      <c r="G145" s="7">
        <v>31.3</v>
      </c>
      <c r="H145" s="8">
        <v>0.3</v>
      </c>
      <c r="I145" s="9" t="str">
        <f t="shared" si="1"/>
        <v>231932-2025|2|4|231932|0,9|0,3</v>
      </c>
    </row>
    <row r="146" ht="15.75" customHeight="1">
      <c r="A146" s="5" t="str">
        <f t="array" ref="A146">IFERROR(INDEX(Proc!$A$2:$A$294,MATCH(Dados!$B146,Proc!$B$2:$B$294,0)),"")</f>
        <v>244357</v>
      </c>
      <c r="B146" s="7" t="s">
        <v>162</v>
      </c>
      <c r="C146" s="7">
        <v>2702919.0</v>
      </c>
      <c r="D146" s="7" t="s">
        <v>120</v>
      </c>
      <c r="E146" s="7">
        <v>81.3</v>
      </c>
      <c r="F146" s="8">
        <v>0.8</v>
      </c>
      <c r="G146" s="7">
        <v>37.5</v>
      </c>
      <c r="H146" s="8">
        <v>0.4</v>
      </c>
      <c r="I146" s="9" t="str">
        <f t="shared" si="1"/>
        <v>244357-2025|2|4|244357|0,8|0,4</v>
      </c>
    </row>
    <row r="147" ht="15.75" customHeight="1">
      <c r="A147" s="5" t="str">
        <f t="array" ref="A147">IFERROR(INDEX(Proc!$A$2:$A$294,MATCH(Dados!$B147,Proc!$B$2:$B$294,0)),"")</f>
        <v>243791</v>
      </c>
      <c r="B147" s="7" t="s">
        <v>163</v>
      </c>
      <c r="C147" s="7">
        <v>3979129.0</v>
      </c>
      <c r="D147" s="7" t="s">
        <v>125</v>
      </c>
      <c r="E147" s="7">
        <v>62.5</v>
      </c>
      <c r="F147" s="8">
        <v>0.6</v>
      </c>
      <c r="G147" s="7">
        <v>68.8</v>
      </c>
      <c r="H147" s="8">
        <v>0.7</v>
      </c>
      <c r="I147" s="9" t="str">
        <f t="shared" si="1"/>
        <v>243791-2025|2|4|243791|0,6|0,7</v>
      </c>
    </row>
    <row r="148" ht="15.75" customHeight="1">
      <c r="A148" s="5" t="str">
        <f t="array" ref="A148">IFERROR(INDEX(Proc!$A$2:$A$294,MATCH(Dados!$B148,Proc!$B$2:$B$294,0)),"")</f>
        <v>243646</v>
      </c>
      <c r="B148" s="7" t="s">
        <v>164</v>
      </c>
      <c r="C148" s="7">
        <v>1714498.0</v>
      </c>
      <c r="D148" s="7" t="s">
        <v>125</v>
      </c>
      <c r="E148" s="7">
        <v>81.3</v>
      </c>
      <c r="F148" s="8">
        <v>0.8</v>
      </c>
      <c r="G148" s="7">
        <v>37.5</v>
      </c>
      <c r="H148" s="8">
        <v>0.4</v>
      </c>
      <c r="I148" s="9" t="str">
        <f t="shared" si="1"/>
        <v>243646-2025|2|4|243646|0,8|0,4</v>
      </c>
    </row>
    <row r="149" ht="15.75" customHeight="1">
      <c r="A149" s="5" t="str">
        <f t="array" ref="A149">IFERROR(INDEX(Proc!$A$2:$A$294,MATCH(Dados!$B149,Proc!$B$2:$B$294,0)),"")</f>
        <v>230362</v>
      </c>
      <c r="B149" s="7" t="s">
        <v>165</v>
      </c>
      <c r="C149" s="7">
        <v>3708416.0</v>
      </c>
      <c r="D149" s="7" t="s">
        <v>120</v>
      </c>
      <c r="E149" s="7">
        <v>68.8</v>
      </c>
      <c r="F149" s="8">
        <v>0.7</v>
      </c>
      <c r="G149" s="7">
        <v>50.0</v>
      </c>
      <c r="H149" s="8">
        <v>0.5</v>
      </c>
      <c r="I149" s="9" t="str">
        <f t="shared" si="1"/>
        <v>230362-2025|2|4|230362|0,7|0,5</v>
      </c>
    </row>
    <row r="150" ht="15.75" customHeight="1">
      <c r="A150" s="5" t="str">
        <f t="array" ref="A150">IFERROR(INDEX(Proc!$A$2:$A$294,MATCH(Dados!$B150,Proc!$B$2:$B$294,0)),"")</f>
        <v>230452</v>
      </c>
      <c r="B150" s="7" t="s">
        <v>166</v>
      </c>
      <c r="C150" s="7">
        <v>9726871.0</v>
      </c>
      <c r="D150" s="7" t="s">
        <v>120</v>
      </c>
      <c r="E150" s="7">
        <v>56.3</v>
      </c>
      <c r="F150" s="8">
        <v>0.6</v>
      </c>
      <c r="G150" s="7">
        <v>75.0</v>
      </c>
      <c r="H150" s="8">
        <v>0.8</v>
      </c>
      <c r="I150" s="9" t="str">
        <f t="shared" si="1"/>
        <v>230452-2025|2|4|230452|0,6|0,8</v>
      </c>
    </row>
    <row r="151" ht="15.75" customHeight="1">
      <c r="A151" s="5" t="str">
        <f t="array" ref="A151">IFERROR(INDEX(Proc!$A$2:$A$294,MATCH(Dados!$B151,Proc!$B$2:$B$294,0)),"")</f>
        <v>232157</v>
      </c>
      <c r="B151" s="7" t="s">
        <v>167</v>
      </c>
      <c r="C151" s="7">
        <v>4576678.0</v>
      </c>
      <c r="D151" s="7" t="s">
        <v>117</v>
      </c>
      <c r="E151" s="7">
        <v>62.5</v>
      </c>
      <c r="F151" s="8">
        <v>0.6</v>
      </c>
      <c r="G151" s="7">
        <v>56.3</v>
      </c>
      <c r="H151" s="8">
        <v>0.6</v>
      </c>
      <c r="I151" s="9" t="str">
        <f t="shared" si="1"/>
        <v>232157-2025|2|4|232157|0,6|0,6</v>
      </c>
    </row>
    <row r="152" ht="15.75" customHeight="1">
      <c r="A152" s="5" t="str">
        <f t="array" ref="A152">IFERROR(INDEX(Proc!$A$2:$A$294,MATCH(Dados!$B152,Proc!$B$2:$B$294,0)),"")</f>
        <v>243278</v>
      </c>
      <c r="B152" s="7" t="s">
        <v>168</v>
      </c>
      <c r="C152" s="7">
        <v>6807192.0</v>
      </c>
      <c r="D152" s="7" t="s">
        <v>120</v>
      </c>
      <c r="E152" s="7">
        <v>37.5</v>
      </c>
      <c r="F152" s="8">
        <v>0.4</v>
      </c>
      <c r="G152" s="7">
        <v>68.8</v>
      </c>
      <c r="H152" s="8">
        <v>0.7</v>
      </c>
      <c r="I152" s="9" t="str">
        <f t="shared" si="1"/>
        <v>243278-2025|2|4|243278|0,4|0,7</v>
      </c>
    </row>
    <row r="153" ht="15.75" customHeight="1">
      <c r="A153" s="5" t="str">
        <f t="array" ref="A153">IFERROR(INDEX(Proc!$A$2:$A$294,MATCH(Dados!$B153,Proc!$B$2:$B$294,0)),"")</f>
        <v>243715</v>
      </c>
      <c r="B153" s="7" t="s">
        <v>169</v>
      </c>
      <c r="C153" s="7">
        <v>7171470.0</v>
      </c>
      <c r="D153" s="7" t="s">
        <v>125</v>
      </c>
      <c r="E153" s="7">
        <v>62.5</v>
      </c>
      <c r="F153" s="8">
        <v>0.6</v>
      </c>
      <c r="G153" s="7">
        <v>56.3</v>
      </c>
      <c r="H153" s="8">
        <v>0.6</v>
      </c>
      <c r="I153" s="9" t="str">
        <f t="shared" si="1"/>
        <v>243715-2025|2|4|243715|0,6|0,6</v>
      </c>
    </row>
    <row r="154" ht="15.75" customHeight="1">
      <c r="A154" s="5" t="str">
        <f t="array" ref="A154">IFERROR(INDEX(Proc!$A$2:$A$294,MATCH(Dados!$B154,Proc!$B$2:$B$294,0)),"")</f>
        <v>242445</v>
      </c>
      <c r="B154" s="7" t="s">
        <v>170</v>
      </c>
      <c r="C154" s="7">
        <v>3431579.0</v>
      </c>
      <c r="D154" s="7" t="s">
        <v>117</v>
      </c>
      <c r="E154" s="7">
        <v>68.8</v>
      </c>
      <c r="F154" s="8">
        <v>0.7</v>
      </c>
      <c r="G154" s="7">
        <v>43.8</v>
      </c>
      <c r="H154" s="8">
        <v>0.4</v>
      </c>
      <c r="I154" s="9" t="str">
        <f t="shared" si="1"/>
        <v>242445-2025|2|4|242445|0,7|0,4</v>
      </c>
    </row>
    <row r="155" ht="15.75" customHeight="1">
      <c r="A155" s="5" t="str">
        <f t="array" ref="A155">IFERROR(INDEX(Proc!$A$2:$A$294,MATCH(Dados!$B155,Proc!$B$2:$B$294,0)),"")</f>
        <v>231973</v>
      </c>
      <c r="B155" s="7" t="s">
        <v>171</v>
      </c>
      <c r="C155" s="7">
        <v>9635226.0</v>
      </c>
      <c r="D155" s="7" t="s">
        <v>117</v>
      </c>
      <c r="E155" s="7">
        <v>62.5</v>
      </c>
      <c r="F155" s="8">
        <v>0.6</v>
      </c>
      <c r="G155" s="7">
        <v>43.8</v>
      </c>
      <c r="H155" s="8">
        <v>0.4</v>
      </c>
      <c r="I155" s="9" t="str">
        <f t="shared" si="1"/>
        <v>231973-2025|2|4|231973|0,6|0,4</v>
      </c>
    </row>
    <row r="156" ht="15.75" customHeight="1">
      <c r="A156" s="5" t="str">
        <f t="array" ref="A156">IFERROR(INDEX(Proc!$A$2:$A$294,MATCH(Dados!$B156,Proc!$B$2:$B$294,0)),"")</f>
        <v>244415</v>
      </c>
      <c r="B156" s="7" t="s">
        <v>172</v>
      </c>
      <c r="C156" s="7">
        <v>1450394.0</v>
      </c>
      <c r="D156" s="7" t="s">
        <v>125</v>
      </c>
      <c r="E156" s="7">
        <v>81.3</v>
      </c>
      <c r="F156" s="8">
        <v>0.8</v>
      </c>
      <c r="G156" s="7">
        <v>31.3</v>
      </c>
      <c r="H156" s="8">
        <v>0.3</v>
      </c>
      <c r="I156" s="9" t="str">
        <f t="shared" si="1"/>
        <v>244415-2025|2|4|244415|0,8|0,3</v>
      </c>
    </row>
    <row r="157" ht="15.75" customHeight="1">
      <c r="A157" s="5" t="str">
        <f t="array" ref="A157">IFERROR(INDEX(Proc!$A$2:$A$294,MATCH(Dados!$B157,Proc!$B$2:$B$294,0)),"")</f>
        <v>243951</v>
      </c>
      <c r="B157" s="7" t="s">
        <v>173</v>
      </c>
      <c r="C157" s="7">
        <v>9701766.0</v>
      </c>
      <c r="D157" s="7" t="s">
        <v>125</v>
      </c>
      <c r="E157" s="7">
        <v>56.3</v>
      </c>
      <c r="F157" s="8">
        <v>0.6</v>
      </c>
      <c r="G157" s="7">
        <v>50.0</v>
      </c>
      <c r="H157" s="8">
        <v>0.5</v>
      </c>
      <c r="I157" s="9" t="str">
        <f t="shared" si="1"/>
        <v>243951-2025|2|4|243951|0,6|0,5</v>
      </c>
    </row>
    <row r="158" ht="15.75" customHeight="1">
      <c r="A158" s="5" t="str">
        <f t="array" ref="A158">IFERROR(INDEX(Proc!$A$2:$A$294,MATCH(Dados!$B158,Proc!$B$2:$B$294,0)),"")</f>
        <v>242587</v>
      </c>
      <c r="B158" s="7" t="s">
        <v>174</v>
      </c>
      <c r="C158" s="7">
        <v>4657491.0</v>
      </c>
      <c r="D158" s="7" t="s">
        <v>117</v>
      </c>
      <c r="E158" s="7">
        <v>56.3</v>
      </c>
      <c r="F158" s="8">
        <v>0.6</v>
      </c>
      <c r="G158" s="7">
        <v>62.5</v>
      </c>
      <c r="H158" s="8">
        <v>0.6</v>
      </c>
      <c r="I158" s="9" t="str">
        <f t="shared" si="1"/>
        <v>242587-2025|2|4|242587|0,6|0,6</v>
      </c>
    </row>
    <row r="159" ht="15.75" customHeight="1">
      <c r="A159" s="5" t="str">
        <f t="array" ref="A159">IFERROR(INDEX(Proc!$A$2:$A$294,MATCH(Dados!$B159,Proc!$B$2:$B$294,0)),"")</f>
        <v>244201</v>
      </c>
      <c r="B159" s="7" t="s">
        <v>175</v>
      </c>
      <c r="C159" s="7">
        <v>7814256.0</v>
      </c>
      <c r="D159" s="7" t="s">
        <v>125</v>
      </c>
      <c r="E159" s="7">
        <v>87.5</v>
      </c>
      <c r="F159" s="8">
        <v>0.9</v>
      </c>
      <c r="G159" s="7">
        <v>0.0</v>
      </c>
      <c r="H159" s="8">
        <v>0.0</v>
      </c>
      <c r="I159" s="9" t="str">
        <f t="shared" si="1"/>
        <v>244201-2025|2|4|244201|0,9|0,0</v>
      </c>
    </row>
    <row r="160" ht="15.75" customHeight="1">
      <c r="A160" s="5" t="str">
        <f t="array" ref="A160">IFERROR(INDEX(Proc!$A$2:$A$294,MATCH(Dados!$B160,Proc!$B$2:$B$294,0)),"")</f>
        <v>242271</v>
      </c>
      <c r="B160" s="7" t="s">
        <v>176</v>
      </c>
      <c r="C160" s="7">
        <v>4029975.0</v>
      </c>
      <c r="D160" s="7" t="s">
        <v>117</v>
      </c>
      <c r="E160" s="7">
        <v>0.0</v>
      </c>
      <c r="F160" s="8">
        <v>0.0</v>
      </c>
      <c r="G160" s="7">
        <v>81.3</v>
      </c>
      <c r="H160" s="8">
        <v>0.8</v>
      </c>
      <c r="I160" s="9" t="str">
        <f t="shared" si="1"/>
        <v>242271-2025|2|4|242271|0,0|0,8</v>
      </c>
    </row>
    <row r="161" ht="15.75" customHeight="1">
      <c r="A161" s="5" t="str">
        <f t="array" ref="A161">IFERROR(INDEX(Proc!$A$2:$A$294,MATCH(Dados!$B161,Proc!$B$2:$B$294,0)),"")</f>
        <v>231099</v>
      </c>
      <c r="B161" s="7" t="s">
        <v>177</v>
      </c>
      <c r="C161" s="7">
        <v>1683665.0</v>
      </c>
      <c r="D161" s="7" t="s">
        <v>120</v>
      </c>
      <c r="E161" s="7">
        <v>31.3</v>
      </c>
      <c r="F161" s="8">
        <v>0.3</v>
      </c>
      <c r="G161" s="7">
        <v>62.5</v>
      </c>
      <c r="H161" s="8">
        <v>0.6</v>
      </c>
      <c r="I161" s="9" t="str">
        <f t="shared" si="1"/>
        <v>231099-2025|2|4|231099|0,3|0,6</v>
      </c>
    </row>
    <row r="162" ht="15.75" customHeight="1">
      <c r="A162" s="5" t="str">
        <f t="array" ref="A162">IFERROR(INDEX(Proc!$A$2:$A$294,MATCH(Dados!$B162,Proc!$B$2:$B$294,0)),"")</f>
        <v>243696</v>
      </c>
      <c r="B162" s="7" t="s">
        <v>178</v>
      </c>
      <c r="C162" s="7">
        <v>7637820.0</v>
      </c>
      <c r="D162" s="7" t="s">
        <v>125</v>
      </c>
      <c r="E162" s="7">
        <v>75.0</v>
      </c>
      <c r="F162" s="8">
        <v>0.8</v>
      </c>
      <c r="G162" s="7">
        <v>12.5</v>
      </c>
      <c r="H162" s="8">
        <v>0.1</v>
      </c>
      <c r="I162" s="9" t="str">
        <f t="shared" si="1"/>
        <v>243696-2025|2|4|243696|0,8|0,1</v>
      </c>
    </row>
    <row r="163" ht="15.75" customHeight="1">
      <c r="A163" s="5" t="str">
        <f t="array" ref="A163">IFERROR(INDEX(Proc!$A$2:$A$294,MATCH(Dados!$B163,Proc!$B$2:$B$294,0)),"")</f>
        <v>231931</v>
      </c>
      <c r="B163" s="7" t="s">
        <v>179</v>
      </c>
      <c r="C163" s="7">
        <v>5174118.0</v>
      </c>
      <c r="D163" s="7" t="s">
        <v>117</v>
      </c>
      <c r="E163" s="7">
        <v>56.3</v>
      </c>
      <c r="F163" s="8">
        <v>0.6</v>
      </c>
      <c r="G163" s="7">
        <v>31.3</v>
      </c>
      <c r="H163" s="8">
        <v>0.3</v>
      </c>
      <c r="I163" s="9" t="str">
        <f t="shared" si="1"/>
        <v>231931-2025|2|4|231931|0,6|0,3</v>
      </c>
    </row>
    <row r="164" ht="15.75" customHeight="1">
      <c r="A164" s="5" t="str">
        <f t="array" ref="A164">IFERROR(INDEX(Proc!$A$2:$A$294,MATCH(Dados!$B164,Proc!$B$2:$B$294,0)),"")</f>
        <v>231960</v>
      </c>
      <c r="B164" s="7" t="s">
        <v>180</v>
      </c>
      <c r="C164" s="7">
        <v>4969513.0</v>
      </c>
      <c r="D164" s="7" t="s">
        <v>120</v>
      </c>
      <c r="E164" s="7">
        <v>25.0</v>
      </c>
      <c r="F164" s="8">
        <v>0.3</v>
      </c>
      <c r="G164" s="7">
        <v>56.3</v>
      </c>
      <c r="H164" s="8">
        <v>0.6</v>
      </c>
      <c r="I164" s="9" t="str">
        <f t="shared" si="1"/>
        <v>231960-2025|2|4|231960|0,3|0,6</v>
      </c>
    </row>
    <row r="165" ht="15.75" customHeight="1">
      <c r="A165" s="5" t="str">
        <f t="array" ref="A165">IFERROR(INDEX(Proc!$A$2:$A$294,MATCH(Dados!$B165,Proc!$B$2:$B$294,0)),"")</f>
        <v>244064</v>
      </c>
      <c r="B165" s="7" t="s">
        <v>181</v>
      </c>
      <c r="C165" s="7">
        <v>2911130.0</v>
      </c>
      <c r="D165" s="7" t="s">
        <v>125</v>
      </c>
      <c r="E165" s="7">
        <v>43.8</v>
      </c>
      <c r="F165" s="8">
        <v>0.4</v>
      </c>
      <c r="G165" s="7">
        <v>25.0</v>
      </c>
      <c r="H165" s="8">
        <v>0.3</v>
      </c>
      <c r="I165" s="9" t="str">
        <f t="shared" si="1"/>
        <v>244064-2025|2|4|244064|0,4|0,3</v>
      </c>
    </row>
    <row r="166" ht="15.75" customHeight="1">
      <c r="A166" s="5" t="str">
        <f t="array" ref="A166">IFERROR(INDEX(Proc!$A$2:$A$294,MATCH(Dados!$B166,Proc!$B$2:$B$294,0)),"")</f>
        <v>231061</v>
      </c>
      <c r="B166" s="7" t="s">
        <v>182</v>
      </c>
      <c r="C166" s="7">
        <v>2863778.0</v>
      </c>
      <c r="D166" s="7" t="s">
        <v>117</v>
      </c>
      <c r="E166" s="7">
        <v>75.0</v>
      </c>
      <c r="F166" s="8">
        <v>0.8</v>
      </c>
      <c r="G166" s="7">
        <v>0.0</v>
      </c>
      <c r="H166" s="8">
        <v>0.0</v>
      </c>
      <c r="I166" s="9" t="str">
        <f t="shared" si="1"/>
        <v>231061-2025|2|4|231061|0,8|0,0</v>
      </c>
    </row>
    <row r="167" ht="15.75" customHeight="1">
      <c r="A167" s="5" t="str">
        <f t="array" ref="A167">IFERROR(INDEX(Proc!$A$2:$A$294,MATCH(Dados!$B167,Proc!$B$2:$B$294,0)),"")</f>
        <v>243901</v>
      </c>
      <c r="B167" s="7" t="s">
        <v>183</v>
      </c>
      <c r="C167" s="7">
        <v>2033321.0</v>
      </c>
      <c r="D167" s="7" t="s">
        <v>125</v>
      </c>
      <c r="E167" s="7">
        <v>31.3</v>
      </c>
      <c r="F167" s="8">
        <v>0.3</v>
      </c>
      <c r="G167" s="7">
        <v>37.5</v>
      </c>
      <c r="H167" s="8">
        <v>0.4</v>
      </c>
      <c r="I167" s="9" t="str">
        <f t="shared" si="1"/>
        <v>243901-2025|2|4|243901|0,3|0,4</v>
      </c>
    </row>
    <row r="168" ht="15.75" customHeight="1">
      <c r="A168" s="5" t="str">
        <f t="array" ref="A168">IFERROR(INDEX(Proc!$A$2:$A$294,MATCH(Dados!$B168,Proc!$B$2:$B$294,0)),"")</f>
        <v>231496</v>
      </c>
      <c r="B168" s="7" t="s">
        <v>184</v>
      </c>
      <c r="C168" s="7">
        <v>7352418.0</v>
      </c>
      <c r="D168" s="7" t="s">
        <v>117</v>
      </c>
      <c r="E168" s="7">
        <v>62.5</v>
      </c>
      <c r="F168" s="8">
        <v>0.6</v>
      </c>
      <c r="G168" s="7">
        <v>0.0</v>
      </c>
      <c r="H168" s="8">
        <v>0.0</v>
      </c>
      <c r="I168" s="9" t="str">
        <f t="shared" si="1"/>
        <v>231496-2025|2|4|231496|0,6|0,0</v>
      </c>
    </row>
    <row r="169" ht="15.75" customHeight="1">
      <c r="A169" s="5" t="str">
        <f t="array" ref="A169">IFERROR(INDEX(Proc!$A$2:$A$294,MATCH(Dados!$B169,Proc!$B$2:$B$294,0)),"")</f>
        <v>231310</v>
      </c>
      <c r="B169" s="7" t="s">
        <v>185</v>
      </c>
      <c r="C169" s="7">
        <v>9296434.0</v>
      </c>
      <c r="D169" s="7" t="s">
        <v>120</v>
      </c>
      <c r="E169" s="7">
        <v>12.5</v>
      </c>
      <c r="F169" s="8">
        <v>0.1</v>
      </c>
      <c r="G169" s="7">
        <v>43.8</v>
      </c>
      <c r="H169" s="8">
        <v>0.4</v>
      </c>
      <c r="I169" s="9" t="str">
        <f t="shared" si="1"/>
        <v>231310-2025|2|4|231310|0,1|0,4</v>
      </c>
    </row>
    <row r="170" ht="15.75" customHeight="1">
      <c r="A170" s="5" t="str">
        <f t="array" ref="A170">IFERROR(INDEX(Proc!$A$2:$A$294,MATCH(Dados!$B170,Proc!$B$2:$B$294,0)),"")</f>
        <v>231036</v>
      </c>
      <c r="B170" s="7" t="s">
        <v>186</v>
      </c>
      <c r="C170" s="7">
        <v>3113482.0</v>
      </c>
      <c r="D170" s="7" t="s">
        <v>120</v>
      </c>
      <c r="E170" s="7">
        <v>0.0</v>
      </c>
      <c r="F170" s="8">
        <v>0.0</v>
      </c>
      <c r="G170" s="7">
        <v>62.5</v>
      </c>
      <c r="H170" s="8">
        <v>0.6</v>
      </c>
      <c r="I170" s="9" t="str">
        <f t="shared" si="1"/>
        <v>231036-2025|2|4|231036|0,0|0,6</v>
      </c>
    </row>
    <row r="171" ht="15.75" customHeight="1">
      <c r="A171" s="5" t="str">
        <f t="array" ref="A171">IFERROR(INDEX(Proc!$A$2:$A$294,MATCH(Dados!$B171,Proc!$B$2:$B$294,0)),"")</f>
        <v>231290</v>
      </c>
      <c r="B171" s="7" t="s">
        <v>187</v>
      </c>
      <c r="C171" s="7">
        <v>8893346.0</v>
      </c>
      <c r="D171" s="7" t="s">
        <v>120</v>
      </c>
      <c r="E171" s="7">
        <v>62.5</v>
      </c>
      <c r="F171" s="8">
        <v>0.6</v>
      </c>
      <c r="G171" s="7">
        <v>0.0</v>
      </c>
      <c r="H171" s="8">
        <v>0.0</v>
      </c>
      <c r="I171" s="9" t="str">
        <f t="shared" si="1"/>
        <v>231290-2025|2|4|231290|0,6|0,0</v>
      </c>
    </row>
    <row r="172" ht="15.75" customHeight="1">
      <c r="A172" s="5" t="str">
        <f t="array" ref="A172">IFERROR(INDEX(Proc!$A$2:$A$294,MATCH(Dados!$B172,Proc!$B$2:$B$294,0)),"")</f>
        <v>232039</v>
      </c>
      <c r="B172" s="7" t="s">
        <v>188</v>
      </c>
      <c r="C172" s="7">
        <v>6046288.0</v>
      </c>
      <c r="D172" s="7" t="s">
        <v>117</v>
      </c>
      <c r="E172" s="7">
        <v>56.3</v>
      </c>
      <c r="F172" s="8">
        <v>0.6</v>
      </c>
      <c r="G172" s="7">
        <v>0.0</v>
      </c>
      <c r="H172" s="8">
        <v>0.0</v>
      </c>
      <c r="I172" s="9" t="str">
        <f t="shared" si="1"/>
        <v>232039-2025|2|4|232039|0,6|0,0</v>
      </c>
    </row>
    <row r="173" ht="15.75" customHeight="1">
      <c r="A173" s="5" t="str">
        <f t="array" ref="A173">IFERROR(INDEX(Proc!$A$2:$A$294,MATCH(Dados!$B173,Proc!$B$2:$B$294,0)),"")</f>
        <v>230473</v>
      </c>
      <c r="B173" s="7" t="s">
        <v>189</v>
      </c>
      <c r="C173" s="7">
        <v>9352696.0</v>
      </c>
      <c r="D173" s="7" t="s">
        <v>120</v>
      </c>
      <c r="E173" s="7">
        <v>56.3</v>
      </c>
      <c r="F173" s="8">
        <v>0.6</v>
      </c>
      <c r="G173" s="7">
        <v>0.0</v>
      </c>
      <c r="H173" s="8">
        <v>0.0</v>
      </c>
      <c r="I173" s="9" t="str">
        <f t="shared" si="1"/>
        <v>230473-2025|2|4|230473|0,6|0,0</v>
      </c>
    </row>
    <row r="174" ht="15.75" customHeight="1">
      <c r="A174" s="5" t="str">
        <f t="array" ref="A174">IFERROR(INDEX(Proc!$A$2:$A$294,MATCH(Dados!$B174,Proc!$B$2:$B$294,0)),"")</f>
        <v>231074</v>
      </c>
      <c r="B174" s="7" t="s">
        <v>190</v>
      </c>
      <c r="C174" s="7">
        <v>4984129.0</v>
      </c>
      <c r="D174" s="7" t="s">
        <v>120</v>
      </c>
      <c r="E174" s="7">
        <v>43.8</v>
      </c>
      <c r="F174" s="8">
        <v>0.4</v>
      </c>
      <c r="G174" s="7">
        <v>0.0</v>
      </c>
      <c r="H174" s="8">
        <v>0.0</v>
      </c>
      <c r="I174" s="9" t="str">
        <f t="shared" si="1"/>
        <v>231074-2025|2|4|231074|0,4|0,0</v>
      </c>
    </row>
    <row r="175" ht="15.75" customHeight="1">
      <c r="A175" s="5" t="str">
        <f t="array" ref="A175">IFERROR(INDEX(Proc!$A$2:$A$294,MATCH(Dados!$B175,Proc!$B$2:$B$294,0)),"")</f>
        <v>230918</v>
      </c>
      <c r="B175" s="7" t="s">
        <v>191</v>
      </c>
      <c r="C175" s="7">
        <v>3209367.0</v>
      </c>
      <c r="D175" s="7" t="s">
        <v>117</v>
      </c>
      <c r="E175" s="7">
        <v>18.8</v>
      </c>
      <c r="F175" s="8">
        <v>0.2</v>
      </c>
      <c r="G175" s="7">
        <v>18.8</v>
      </c>
      <c r="H175" s="8">
        <v>0.2</v>
      </c>
      <c r="I175" s="9" t="str">
        <f t="shared" si="1"/>
        <v>230918-2025|2|4|230918|0,2|0,2</v>
      </c>
    </row>
    <row r="176" ht="15.75" customHeight="1">
      <c r="A176" s="5" t="str">
        <f t="array" ref="A176">IFERROR(INDEX(Proc!$A$2:$A$294,MATCH(Dados!$B176,Proc!$B$2:$B$294,0)),"")</f>
        <v>230973</v>
      </c>
      <c r="B176" s="7" t="s">
        <v>192</v>
      </c>
      <c r="C176" s="7">
        <v>2242305.0</v>
      </c>
      <c r="D176" s="7" t="s">
        <v>193</v>
      </c>
      <c r="E176" s="7">
        <v>100.0</v>
      </c>
      <c r="F176" s="8">
        <v>1.0</v>
      </c>
      <c r="G176" s="7">
        <v>83.3</v>
      </c>
      <c r="H176" s="8">
        <v>0.8</v>
      </c>
      <c r="I176" s="9" t="str">
        <f t="shared" si="1"/>
        <v>230973-2025|2|4|230973|1,0|0,8</v>
      </c>
    </row>
    <row r="177" ht="15.75" customHeight="1">
      <c r="A177" s="5" t="str">
        <f t="array" ref="A177">IFERROR(INDEX(Proc!$A$2:$A$294,MATCH(Dados!$B177,Proc!$B$2:$B$294,0)),"")</f>
        <v>230465</v>
      </c>
      <c r="B177" s="7" t="s">
        <v>194</v>
      </c>
      <c r="C177" s="7">
        <v>7504362.0</v>
      </c>
      <c r="D177" s="7" t="s">
        <v>195</v>
      </c>
      <c r="E177" s="7">
        <v>94.4</v>
      </c>
      <c r="F177" s="8">
        <v>0.9</v>
      </c>
      <c r="G177" s="7">
        <v>94.4</v>
      </c>
      <c r="H177" s="8">
        <v>0.9</v>
      </c>
      <c r="I177" s="9" t="str">
        <f t="shared" si="1"/>
        <v>230465-2025|2|4|230465|0,9|0,9</v>
      </c>
    </row>
    <row r="178" ht="15.75" customHeight="1">
      <c r="A178" s="5" t="str">
        <f t="array" ref="A178">IFERROR(INDEX(Proc!$A$2:$A$294,MATCH(Dados!$B178,Proc!$B$2:$B$294,0)),"")</f>
        <v>244028</v>
      </c>
      <c r="B178" s="7" t="s">
        <v>196</v>
      </c>
      <c r="C178" s="7">
        <v>4080572.0</v>
      </c>
      <c r="D178" s="7" t="s">
        <v>197</v>
      </c>
      <c r="E178" s="7">
        <v>100.0</v>
      </c>
      <c r="F178" s="8">
        <v>1.0</v>
      </c>
      <c r="G178" s="7">
        <v>77.8</v>
      </c>
      <c r="H178" s="8">
        <v>0.8</v>
      </c>
      <c r="I178" s="9" t="str">
        <f t="shared" si="1"/>
        <v>244028-2025|2|4|244028|1,0|0,8</v>
      </c>
    </row>
    <row r="179" ht="15.75" customHeight="1">
      <c r="A179" s="5" t="str">
        <f t="array" ref="A179">IFERROR(INDEX(Proc!$A$2:$A$294,MATCH(Dados!$B179,Proc!$B$2:$B$294,0)),"")</f>
        <v>232155</v>
      </c>
      <c r="B179" s="7" t="s">
        <v>198</v>
      </c>
      <c r="C179" s="7">
        <v>9314434.0</v>
      </c>
      <c r="D179" s="7" t="s">
        <v>197</v>
      </c>
      <c r="E179" s="7">
        <v>94.4</v>
      </c>
      <c r="F179" s="8">
        <v>0.9</v>
      </c>
      <c r="G179" s="7">
        <v>94.4</v>
      </c>
      <c r="H179" s="8">
        <v>0.9</v>
      </c>
      <c r="I179" s="9" t="str">
        <f t="shared" si="1"/>
        <v>232155-2025|2|4|232155|0,9|0,9</v>
      </c>
    </row>
    <row r="180" ht="15.75" customHeight="1">
      <c r="A180" s="5" t="str">
        <f t="array" ref="A180">IFERROR(INDEX(Proc!$A$2:$A$294,MATCH(Dados!$B180,Proc!$B$2:$B$294,0)),"")</f>
        <v>231614</v>
      </c>
      <c r="B180" s="7" t="s">
        <v>199</v>
      </c>
      <c r="C180" s="7">
        <v>4979155.0</v>
      </c>
      <c r="D180" s="7" t="s">
        <v>195</v>
      </c>
      <c r="E180" s="7">
        <v>100.0</v>
      </c>
      <c r="F180" s="8">
        <v>1.0</v>
      </c>
      <c r="G180" s="7">
        <v>77.8</v>
      </c>
      <c r="H180" s="8">
        <v>0.8</v>
      </c>
      <c r="I180" s="9" t="str">
        <f t="shared" si="1"/>
        <v>231614-2025|2|4|231614|1,0|0,8</v>
      </c>
    </row>
    <row r="181" ht="15.75" customHeight="1">
      <c r="A181" s="5" t="str">
        <f t="array" ref="A181">IFERROR(INDEX(Proc!$A$2:$A$294,MATCH(Dados!$B181,Proc!$B$2:$B$294,0)),"")</f>
        <v>232094</v>
      </c>
      <c r="B181" s="7" t="s">
        <v>200</v>
      </c>
      <c r="C181" s="7">
        <v>6092506.0</v>
      </c>
      <c r="D181" s="7" t="s">
        <v>195</v>
      </c>
      <c r="E181" s="7">
        <v>94.4</v>
      </c>
      <c r="F181" s="8">
        <v>0.9</v>
      </c>
      <c r="G181" s="7">
        <v>83.3</v>
      </c>
      <c r="H181" s="8">
        <v>0.8</v>
      </c>
      <c r="I181" s="9" t="str">
        <f t="shared" si="1"/>
        <v>232094-2025|2|4|232094|0,9|0,8</v>
      </c>
    </row>
    <row r="182" ht="15.75" customHeight="1">
      <c r="A182" s="5" t="str">
        <f t="array" ref="A182">IFERROR(INDEX(Proc!$A$2:$A$294,MATCH(Dados!$B182,Proc!$B$2:$B$294,0)),"")</f>
        <v>244362</v>
      </c>
      <c r="B182" s="7" t="s">
        <v>201</v>
      </c>
      <c r="C182" s="7">
        <v>3312207.0</v>
      </c>
      <c r="D182" s="7" t="s">
        <v>193</v>
      </c>
      <c r="E182" s="7">
        <v>100.0</v>
      </c>
      <c r="F182" s="8">
        <v>1.0</v>
      </c>
      <c r="G182" s="7">
        <v>72.2</v>
      </c>
      <c r="H182" s="8">
        <v>0.7</v>
      </c>
      <c r="I182" s="9" t="str">
        <f t="shared" si="1"/>
        <v>244362-2025|2|4|244362|1,0|0,7</v>
      </c>
    </row>
    <row r="183" ht="15.75" customHeight="1">
      <c r="A183" s="5" t="str">
        <f t="array" ref="A183">IFERROR(INDEX(Proc!$A$2:$A$294,MATCH(Dados!$B183,Proc!$B$2:$B$294,0)),"")</f>
        <v>244017</v>
      </c>
      <c r="B183" s="7" t="s">
        <v>202</v>
      </c>
      <c r="C183" s="7">
        <v>6405775.0</v>
      </c>
      <c r="D183" s="7" t="s">
        <v>193</v>
      </c>
      <c r="E183" s="7">
        <v>94.4</v>
      </c>
      <c r="F183" s="8">
        <v>0.9</v>
      </c>
      <c r="G183" s="7">
        <v>88.9</v>
      </c>
      <c r="H183" s="8">
        <v>0.9</v>
      </c>
      <c r="I183" s="9" t="str">
        <f t="shared" si="1"/>
        <v>244017-2025|2|4|244017|0,9|0,9</v>
      </c>
    </row>
    <row r="184" ht="15.75" customHeight="1">
      <c r="A184" s="5" t="str">
        <f t="array" ref="A184">IFERROR(INDEX(Proc!$A$2:$A$294,MATCH(Dados!$B184,Proc!$B$2:$B$294,0)),"")</f>
        <v>231104</v>
      </c>
      <c r="B184" s="7" t="s">
        <v>203</v>
      </c>
      <c r="C184" s="7">
        <v>2279839.0</v>
      </c>
      <c r="D184" s="7" t="s">
        <v>195</v>
      </c>
      <c r="E184" s="7">
        <v>94.4</v>
      </c>
      <c r="F184" s="8">
        <v>0.9</v>
      </c>
      <c r="G184" s="7">
        <v>72.2</v>
      </c>
      <c r="H184" s="8">
        <v>0.7</v>
      </c>
      <c r="I184" s="9" t="str">
        <f t="shared" si="1"/>
        <v>231104-2025|2|4|231104|0,9|0,7</v>
      </c>
    </row>
    <row r="185" ht="15.75" customHeight="1">
      <c r="A185" s="5" t="str">
        <f t="array" ref="A185">IFERROR(INDEX(Proc!$A$2:$A$294,MATCH(Dados!$B185,Proc!$B$2:$B$294,0)),"")</f>
        <v>230824</v>
      </c>
      <c r="B185" s="7" t="s">
        <v>204</v>
      </c>
      <c r="C185" s="7">
        <v>4343722.0</v>
      </c>
      <c r="D185" s="7" t="s">
        <v>195</v>
      </c>
      <c r="E185" s="7">
        <v>88.9</v>
      </c>
      <c r="F185" s="8">
        <v>0.9</v>
      </c>
      <c r="G185" s="7">
        <v>88.9</v>
      </c>
      <c r="H185" s="8">
        <v>0.9</v>
      </c>
      <c r="I185" s="9" t="str">
        <f t="shared" si="1"/>
        <v>230824-2025|2|4|230824|0,9|0,9</v>
      </c>
    </row>
    <row r="186" ht="15.75" customHeight="1">
      <c r="A186" s="5" t="str">
        <f t="array" ref="A186">IFERROR(INDEX(Proc!$A$2:$A$294,MATCH(Dados!$B186,Proc!$B$2:$B$294,0)),"")</f>
        <v>242395</v>
      </c>
      <c r="B186" s="7" t="s">
        <v>205</v>
      </c>
      <c r="C186" s="7">
        <v>3241467.0</v>
      </c>
      <c r="D186" s="7" t="s">
        <v>197</v>
      </c>
      <c r="E186" s="7">
        <v>94.4</v>
      </c>
      <c r="F186" s="8">
        <v>0.9</v>
      </c>
      <c r="G186" s="7">
        <v>77.8</v>
      </c>
      <c r="H186" s="8">
        <v>0.8</v>
      </c>
      <c r="I186" s="9" t="str">
        <f t="shared" si="1"/>
        <v>242395-2025|2|4|242395|0,9|0,8</v>
      </c>
    </row>
    <row r="187" ht="15.75" customHeight="1">
      <c r="A187" s="5" t="str">
        <f t="array" ref="A187">IFERROR(INDEX(Proc!$A$2:$A$294,MATCH(Dados!$B187,Proc!$B$2:$B$294,0)),"")</f>
        <v>242452</v>
      </c>
      <c r="B187" s="7" t="s">
        <v>206</v>
      </c>
      <c r="C187" s="7">
        <v>7826338.0</v>
      </c>
      <c r="D187" s="7" t="s">
        <v>197</v>
      </c>
      <c r="E187" s="7">
        <v>88.9</v>
      </c>
      <c r="F187" s="8">
        <v>0.9</v>
      </c>
      <c r="G187" s="7">
        <v>88.9</v>
      </c>
      <c r="H187" s="8">
        <v>0.9</v>
      </c>
      <c r="I187" s="9" t="str">
        <f t="shared" si="1"/>
        <v>242452-2025|2|4|242452|0,9|0,9</v>
      </c>
    </row>
    <row r="188" ht="15.75" customHeight="1">
      <c r="A188" s="5" t="str">
        <f t="array" ref="A188">IFERROR(INDEX(Proc!$A$2:$A$294,MATCH(Dados!$B188,Proc!$B$2:$B$294,0)),"")</f>
        <v>230533</v>
      </c>
      <c r="B188" s="7" t="s">
        <v>207</v>
      </c>
      <c r="C188" s="7">
        <v>8223994.0</v>
      </c>
      <c r="D188" s="7" t="s">
        <v>193</v>
      </c>
      <c r="E188" s="7">
        <v>94.4</v>
      </c>
      <c r="F188" s="8">
        <v>0.9</v>
      </c>
      <c r="G188" s="7">
        <v>72.2</v>
      </c>
      <c r="H188" s="8">
        <v>0.7</v>
      </c>
      <c r="I188" s="9" t="str">
        <f t="shared" si="1"/>
        <v>230533-2025|2|4|230533|0,9|0,7</v>
      </c>
    </row>
    <row r="189" ht="15.75" customHeight="1">
      <c r="A189" s="5" t="str">
        <f t="array" ref="A189">IFERROR(INDEX(Proc!$A$2:$A$294,MATCH(Dados!$B189,Proc!$B$2:$B$294,0)),"")</f>
        <v>232107</v>
      </c>
      <c r="B189" s="7" t="s">
        <v>208</v>
      </c>
      <c r="C189" s="7">
        <v>2075438.0</v>
      </c>
      <c r="D189" s="7" t="s">
        <v>197</v>
      </c>
      <c r="E189" s="7">
        <v>88.9</v>
      </c>
      <c r="F189" s="8">
        <v>0.9</v>
      </c>
      <c r="G189" s="7">
        <v>77.8</v>
      </c>
      <c r="H189" s="8">
        <v>0.8</v>
      </c>
      <c r="I189" s="9" t="str">
        <f t="shared" si="1"/>
        <v>232107-2025|2|4|232107|0,9|0,8</v>
      </c>
    </row>
    <row r="190" ht="15.75" customHeight="1">
      <c r="A190" s="5" t="str">
        <f t="array" ref="A190">IFERROR(INDEX(Proc!$A$2:$A$294,MATCH(Dados!$B190,Proc!$B$2:$B$294,0)),"")</f>
        <v>231059</v>
      </c>
      <c r="B190" s="7" t="s">
        <v>209</v>
      </c>
      <c r="C190" s="7">
        <v>2304021.0</v>
      </c>
      <c r="D190" s="7" t="s">
        <v>193</v>
      </c>
      <c r="E190" s="7">
        <v>88.9</v>
      </c>
      <c r="F190" s="8">
        <v>0.9</v>
      </c>
      <c r="G190" s="7">
        <v>77.8</v>
      </c>
      <c r="H190" s="8">
        <v>0.8</v>
      </c>
      <c r="I190" s="9" t="str">
        <f t="shared" si="1"/>
        <v>231059-2025|2|4|231059|0,9|0,8</v>
      </c>
    </row>
    <row r="191" ht="15.75" customHeight="1">
      <c r="A191" s="5" t="str">
        <f t="array" ref="A191">IFERROR(INDEX(Proc!$A$2:$A$294,MATCH(Dados!$B191,Proc!$B$2:$B$294,0)),"")</f>
        <v>231114</v>
      </c>
      <c r="B191" s="7" t="s">
        <v>210</v>
      </c>
      <c r="C191" s="7">
        <v>1013956.0</v>
      </c>
      <c r="D191" s="7" t="s">
        <v>195</v>
      </c>
      <c r="E191" s="7">
        <v>83.3</v>
      </c>
      <c r="F191" s="8">
        <v>0.8</v>
      </c>
      <c r="G191" s="7">
        <v>83.3</v>
      </c>
      <c r="H191" s="8">
        <v>0.8</v>
      </c>
      <c r="I191" s="9" t="str">
        <f t="shared" si="1"/>
        <v>231114-2025|2|4|231114|0,8|0,8</v>
      </c>
    </row>
    <row r="192" ht="15.75" customHeight="1">
      <c r="A192" s="5" t="str">
        <f t="array" ref="A192">IFERROR(INDEX(Proc!$A$2:$A$294,MATCH(Dados!$B192,Proc!$B$2:$B$294,0)),"")</f>
        <v>242491</v>
      </c>
      <c r="B192" s="7" t="s">
        <v>211</v>
      </c>
      <c r="C192" s="7">
        <v>6662470.0</v>
      </c>
      <c r="D192" s="7" t="s">
        <v>197</v>
      </c>
      <c r="E192" s="7">
        <v>88.9</v>
      </c>
      <c r="F192" s="8">
        <v>0.9</v>
      </c>
      <c r="G192" s="7">
        <v>72.2</v>
      </c>
      <c r="H192" s="8">
        <v>0.7</v>
      </c>
      <c r="I192" s="9" t="str">
        <f t="shared" si="1"/>
        <v>242491-2025|2|4|242491|0,9|0,7</v>
      </c>
    </row>
    <row r="193" ht="15.75" customHeight="1">
      <c r="A193" s="5" t="str">
        <f t="array" ref="A193">IFERROR(INDEX(Proc!$A$2:$A$294,MATCH(Dados!$B193,Proc!$B$2:$B$294,0)),"")</f>
        <v>231069</v>
      </c>
      <c r="B193" s="7" t="s">
        <v>212</v>
      </c>
      <c r="C193" s="7">
        <v>3080248.0</v>
      </c>
      <c r="D193" s="7" t="s">
        <v>195</v>
      </c>
      <c r="E193" s="7">
        <v>100.0</v>
      </c>
      <c r="F193" s="8">
        <v>1.0</v>
      </c>
      <c r="G193" s="7">
        <v>61.1</v>
      </c>
      <c r="H193" s="8">
        <v>0.6</v>
      </c>
      <c r="I193" s="9" t="str">
        <f t="shared" si="1"/>
        <v>231069-2025|2|4|231069|1,0|0,6</v>
      </c>
    </row>
    <row r="194" ht="15.75" customHeight="1">
      <c r="A194" s="5" t="str">
        <f t="array" ref="A194">IFERROR(INDEX(Proc!$A$2:$A$294,MATCH(Dados!$B194,Proc!$B$2:$B$294,0)),"")</f>
        <v>230604</v>
      </c>
      <c r="B194" s="7" t="s">
        <v>213</v>
      </c>
      <c r="C194" s="7">
        <v>7171301.0</v>
      </c>
      <c r="D194" s="7" t="s">
        <v>193</v>
      </c>
      <c r="E194" s="7">
        <v>83.3</v>
      </c>
      <c r="F194" s="8">
        <v>0.8</v>
      </c>
      <c r="G194" s="7">
        <v>77.8</v>
      </c>
      <c r="H194" s="8">
        <v>0.8</v>
      </c>
      <c r="I194" s="9" t="str">
        <f t="shared" si="1"/>
        <v>230604-2025|2|4|230604|0,8|0,8</v>
      </c>
    </row>
    <row r="195" ht="15.75" customHeight="1">
      <c r="A195" s="5" t="str">
        <f t="array" ref="A195">IFERROR(INDEX(Proc!$A$2:$A$294,MATCH(Dados!$B195,Proc!$B$2:$B$294,0)),"")</f>
        <v>243042</v>
      </c>
      <c r="B195" s="7" t="s">
        <v>214</v>
      </c>
      <c r="C195" s="7">
        <v>7373683.0</v>
      </c>
      <c r="D195" s="7" t="s">
        <v>193</v>
      </c>
      <c r="E195" s="7">
        <v>77.8</v>
      </c>
      <c r="F195" s="8">
        <v>0.8</v>
      </c>
      <c r="G195" s="7">
        <v>72.2</v>
      </c>
      <c r="H195" s="8">
        <v>0.7</v>
      </c>
      <c r="I195" s="9" t="str">
        <f t="shared" si="1"/>
        <v>243042-2025|2|4|243042|0,8|0,7</v>
      </c>
    </row>
    <row r="196" ht="15.75" customHeight="1">
      <c r="A196" s="5" t="str">
        <f t="array" ref="A196">IFERROR(INDEX(Proc!$A$2:$A$294,MATCH(Dados!$B196,Proc!$B$2:$B$294,0)),"")</f>
        <v>242637</v>
      </c>
      <c r="B196" s="7" t="s">
        <v>215</v>
      </c>
      <c r="C196" s="7">
        <v>1019115.0</v>
      </c>
      <c r="D196" s="7" t="s">
        <v>197</v>
      </c>
      <c r="E196" s="7">
        <v>77.8</v>
      </c>
      <c r="F196" s="8">
        <v>0.8</v>
      </c>
      <c r="G196" s="7">
        <v>72.2</v>
      </c>
      <c r="H196" s="8">
        <v>0.7</v>
      </c>
      <c r="I196" s="9" t="str">
        <f t="shared" si="1"/>
        <v>242637-2025|2|4|242637|0,8|0,7</v>
      </c>
    </row>
    <row r="197" ht="15.75" customHeight="1">
      <c r="A197" s="5" t="str">
        <f t="array" ref="A197">IFERROR(INDEX(Proc!$A$2:$A$294,MATCH(Dados!$B197,Proc!$B$2:$B$294,0)),"")</f>
        <v>232149</v>
      </c>
      <c r="B197" s="7" t="s">
        <v>216</v>
      </c>
      <c r="C197" s="7">
        <v>1743586.0</v>
      </c>
      <c r="D197" s="7" t="s">
        <v>197</v>
      </c>
      <c r="E197" s="7">
        <v>77.8</v>
      </c>
      <c r="F197" s="8">
        <v>0.8</v>
      </c>
      <c r="G197" s="7">
        <v>77.8</v>
      </c>
      <c r="H197" s="8">
        <v>0.8</v>
      </c>
      <c r="I197" s="9" t="str">
        <f t="shared" si="1"/>
        <v>232149-2025|2|4|232149|0,8|0,8</v>
      </c>
    </row>
    <row r="198" ht="15.75" customHeight="1">
      <c r="A198" s="5" t="str">
        <f t="array" ref="A198">IFERROR(INDEX(Proc!$A$2:$A$294,MATCH(Dados!$B198,Proc!$B$2:$B$294,0)),"")</f>
        <v>244115</v>
      </c>
      <c r="B198" s="7" t="s">
        <v>217</v>
      </c>
      <c r="C198" s="7">
        <v>8861588.0</v>
      </c>
      <c r="D198" s="7" t="s">
        <v>197</v>
      </c>
      <c r="E198" s="7">
        <v>88.9</v>
      </c>
      <c r="F198" s="8">
        <v>0.9</v>
      </c>
      <c r="G198" s="7">
        <v>55.6</v>
      </c>
      <c r="H198" s="8">
        <v>0.6</v>
      </c>
      <c r="I198" s="9" t="str">
        <f t="shared" si="1"/>
        <v>244115-2025|2|4|244115|0,9|0,6</v>
      </c>
    </row>
    <row r="199" ht="15.75" customHeight="1">
      <c r="A199" s="5" t="str">
        <f t="array" ref="A199">IFERROR(INDEX(Proc!$A$2:$A$294,MATCH(Dados!$B199,Proc!$B$2:$B$294,0)),"")</f>
        <v>231102</v>
      </c>
      <c r="B199" s="7" t="s">
        <v>218</v>
      </c>
      <c r="C199" s="7">
        <v>1012361.0</v>
      </c>
      <c r="D199" s="7" t="s">
        <v>193</v>
      </c>
      <c r="E199" s="7">
        <v>83.3</v>
      </c>
      <c r="F199" s="8">
        <v>0.8</v>
      </c>
      <c r="G199" s="7">
        <v>77.8</v>
      </c>
      <c r="H199" s="8">
        <v>0.8</v>
      </c>
      <c r="I199" s="9" t="str">
        <f t="shared" si="1"/>
        <v>231102-2025|2|4|231102|0,8|0,8</v>
      </c>
    </row>
    <row r="200" ht="15.75" customHeight="1">
      <c r="A200" s="5" t="str">
        <f t="array" ref="A200">IFERROR(INDEX(Proc!$A$2:$A$294,MATCH(Dados!$B200,Proc!$B$2:$B$294,0)),"")</f>
        <v>244277</v>
      </c>
      <c r="B200" s="7" t="s">
        <v>219</v>
      </c>
      <c r="C200" s="7">
        <v>2238359.0</v>
      </c>
      <c r="D200" s="7" t="s">
        <v>193</v>
      </c>
      <c r="E200" s="7">
        <v>83.3</v>
      </c>
      <c r="F200" s="8">
        <v>0.8</v>
      </c>
      <c r="G200" s="7">
        <v>72.2</v>
      </c>
      <c r="H200" s="8">
        <v>0.7</v>
      </c>
      <c r="I200" s="9" t="str">
        <f t="shared" si="1"/>
        <v>244277-2025|2|4|244277|0,8|0,7</v>
      </c>
    </row>
    <row r="201" ht="15.75" customHeight="1">
      <c r="A201" s="5" t="str">
        <f t="array" ref="A201">IFERROR(INDEX(Proc!$A$2:$A$294,MATCH(Dados!$B201,Proc!$B$2:$B$294,0)),"")</f>
        <v>232091</v>
      </c>
      <c r="B201" s="7" t="s">
        <v>220</v>
      </c>
      <c r="C201" s="7">
        <v>7800500.0</v>
      </c>
      <c r="D201" s="7" t="s">
        <v>197</v>
      </c>
      <c r="E201" s="7">
        <v>88.9</v>
      </c>
      <c r="F201" s="8">
        <v>0.9</v>
      </c>
      <c r="G201" s="7">
        <v>61.1</v>
      </c>
      <c r="H201" s="8">
        <v>0.6</v>
      </c>
      <c r="I201" s="9" t="str">
        <f t="shared" si="1"/>
        <v>232091-2025|2|4|232091|0,9|0,6</v>
      </c>
    </row>
    <row r="202" ht="15.75" customHeight="1">
      <c r="A202" s="5" t="str">
        <f t="array" ref="A202">IFERROR(INDEX(Proc!$A$2:$A$294,MATCH(Dados!$B202,Proc!$B$2:$B$294,0)),"")</f>
        <v>230260</v>
      </c>
      <c r="B202" s="7" t="s">
        <v>221</v>
      </c>
      <c r="C202" s="7">
        <v>1770467.0</v>
      </c>
      <c r="D202" s="7" t="s">
        <v>195</v>
      </c>
      <c r="E202" s="7">
        <v>83.3</v>
      </c>
      <c r="F202" s="8">
        <v>0.8</v>
      </c>
      <c r="G202" s="7">
        <v>66.7</v>
      </c>
      <c r="H202" s="8">
        <v>0.7</v>
      </c>
      <c r="I202" s="9" t="str">
        <f t="shared" si="1"/>
        <v>230260-2025|2|4|230260|0,8|0,7</v>
      </c>
    </row>
    <row r="203" ht="15.75" customHeight="1">
      <c r="A203" s="5" t="str">
        <f t="array" ref="A203">IFERROR(INDEX(Proc!$A$2:$A$294,MATCH(Dados!$B203,Proc!$B$2:$B$294,0)),"")</f>
        <v>230323</v>
      </c>
      <c r="B203" s="7" t="s">
        <v>222</v>
      </c>
      <c r="C203" s="7">
        <v>8475543.0</v>
      </c>
      <c r="D203" s="7" t="s">
        <v>193</v>
      </c>
      <c r="E203" s="7">
        <v>72.2</v>
      </c>
      <c r="F203" s="8">
        <v>0.7</v>
      </c>
      <c r="G203" s="7">
        <v>72.2</v>
      </c>
      <c r="H203" s="8">
        <v>0.7</v>
      </c>
      <c r="I203" s="9" t="str">
        <f t="shared" si="1"/>
        <v>230323-2025|2|4|230323|0,7|0,7</v>
      </c>
    </row>
    <row r="204" ht="15.75" customHeight="1">
      <c r="A204" s="5" t="str">
        <f t="array" ref="A204">IFERROR(INDEX(Proc!$A$2:$A$294,MATCH(Dados!$B204,Proc!$B$2:$B$294,0)),"")</f>
        <v>230637</v>
      </c>
      <c r="B204" s="7" t="s">
        <v>223</v>
      </c>
      <c r="C204" s="7">
        <v>5502359.0</v>
      </c>
      <c r="D204" s="7" t="s">
        <v>193</v>
      </c>
      <c r="E204" s="7">
        <v>83.3</v>
      </c>
      <c r="F204" s="8">
        <v>0.8</v>
      </c>
      <c r="G204" s="7">
        <v>77.8</v>
      </c>
      <c r="H204" s="8">
        <v>0.8</v>
      </c>
      <c r="I204" s="9" t="str">
        <f t="shared" si="1"/>
        <v>230637-2025|2|4|230637|0,8|0,8</v>
      </c>
    </row>
    <row r="205" ht="15.75" customHeight="1">
      <c r="A205" s="5" t="str">
        <f t="array" ref="A205">IFERROR(INDEX(Proc!$A$2:$A$294,MATCH(Dados!$B205,Proc!$B$2:$B$294,0)),"")</f>
        <v>232083</v>
      </c>
      <c r="B205" s="7" t="s">
        <v>224</v>
      </c>
      <c r="C205" s="7">
        <v>1959870.0</v>
      </c>
      <c r="D205" s="7" t="s">
        <v>197</v>
      </c>
      <c r="E205" s="7">
        <v>77.8</v>
      </c>
      <c r="F205" s="8">
        <v>0.8</v>
      </c>
      <c r="G205" s="7">
        <v>72.2</v>
      </c>
      <c r="H205" s="8">
        <v>0.7</v>
      </c>
      <c r="I205" s="9" t="str">
        <f t="shared" si="1"/>
        <v>232083-2025|2|4|232083|0,8|0,7</v>
      </c>
    </row>
    <row r="206" ht="15.75" customHeight="1">
      <c r="A206" s="5" t="str">
        <f t="array" ref="A206">IFERROR(INDEX(Proc!$A$2:$A$294,MATCH(Dados!$B206,Proc!$B$2:$B$294,0)),"")</f>
        <v>231386</v>
      </c>
      <c r="B206" s="7" t="s">
        <v>225</v>
      </c>
      <c r="C206" s="7">
        <v>8147891.0</v>
      </c>
      <c r="D206" s="7" t="s">
        <v>195</v>
      </c>
      <c r="E206" s="7">
        <v>83.3</v>
      </c>
      <c r="F206" s="8">
        <v>0.8</v>
      </c>
      <c r="G206" s="7">
        <v>61.1</v>
      </c>
      <c r="H206" s="8">
        <v>0.6</v>
      </c>
      <c r="I206" s="9" t="str">
        <f t="shared" si="1"/>
        <v>231386-2025|2|4|231386|0,8|0,6</v>
      </c>
    </row>
    <row r="207" ht="15.75" customHeight="1">
      <c r="A207" s="5" t="str">
        <f t="array" ref="A207">IFERROR(INDEX(Proc!$A$2:$A$294,MATCH(Dados!$B207,Proc!$B$2:$B$294,0)),"")</f>
        <v>242833</v>
      </c>
      <c r="B207" s="7" t="s">
        <v>226</v>
      </c>
      <c r="C207" s="7">
        <v>9055320.0</v>
      </c>
      <c r="D207" s="7" t="s">
        <v>195</v>
      </c>
      <c r="E207" s="7">
        <v>77.8</v>
      </c>
      <c r="F207" s="8">
        <v>0.8</v>
      </c>
      <c r="G207" s="7">
        <v>72.2</v>
      </c>
      <c r="H207" s="8">
        <v>0.7</v>
      </c>
      <c r="I207" s="9" t="str">
        <f t="shared" si="1"/>
        <v>242833-2025|2|4|242833|0,8|0,7</v>
      </c>
    </row>
    <row r="208" ht="15.75" customHeight="1">
      <c r="A208" s="5" t="str">
        <f t="array" ref="A208">IFERROR(INDEX(Proc!$A$2:$A$294,MATCH(Dados!$B208,Proc!$B$2:$B$294,0)),"")</f>
        <v>244403</v>
      </c>
      <c r="B208" s="7" t="s">
        <v>227</v>
      </c>
      <c r="C208" s="7">
        <v>8355053.0</v>
      </c>
      <c r="D208" s="7" t="s">
        <v>193</v>
      </c>
      <c r="E208" s="7">
        <v>94.4</v>
      </c>
      <c r="F208" s="8">
        <v>0.9</v>
      </c>
      <c r="G208" s="7">
        <v>50.0</v>
      </c>
      <c r="H208" s="8">
        <v>0.5</v>
      </c>
      <c r="I208" s="9" t="str">
        <f t="shared" si="1"/>
        <v>244403-2025|2|4|244403|0,9|0,5</v>
      </c>
    </row>
    <row r="209" ht="15.75" customHeight="1">
      <c r="A209" s="5" t="str">
        <f t="array" ref="A209">IFERROR(INDEX(Proc!$A$2:$A$294,MATCH(Dados!$B209,Proc!$B$2:$B$294,0)),"")</f>
        <v>231965</v>
      </c>
      <c r="B209" s="7" t="s">
        <v>228</v>
      </c>
      <c r="C209" s="7">
        <v>7025683.0</v>
      </c>
      <c r="D209" s="7" t="s">
        <v>193</v>
      </c>
      <c r="E209" s="7">
        <v>94.4</v>
      </c>
      <c r="F209" s="8">
        <v>0.9</v>
      </c>
      <c r="G209" s="7">
        <v>33.3</v>
      </c>
      <c r="H209" s="8">
        <v>0.3</v>
      </c>
      <c r="I209" s="9" t="str">
        <f t="shared" si="1"/>
        <v>231965-2025|2|4|231965|0,9|0,3</v>
      </c>
    </row>
    <row r="210" ht="15.75" customHeight="1">
      <c r="A210" s="5" t="str">
        <f t="array" ref="A210">IFERROR(INDEX(Proc!$A$2:$A$294,MATCH(Dados!$B210,Proc!$B$2:$B$294,0)),"")</f>
        <v>242831</v>
      </c>
      <c r="B210" s="7" t="s">
        <v>229</v>
      </c>
      <c r="C210" s="7">
        <v>3000002.0</v>
      </c>
      <c r="D210" s="7" t="s">
        <v>197</v>
      </c>
      <c r="E210" s="7">
        <v>88.9</v>
      </c>
      <c r="F210" s="8">
        <v>0.9</v>
      </c>
      <c r="G210" s="7">
        <v>50.0</v>
      </c>
      <c r="H210" s="8">
        <v>0.5</v>
      </c>
      <c r="I210" s="9" t="str">
        <f t="shared" si="1"/>
        <v>242831-2025|2|4|242831|0,9|0,5</v>
      </c>
    </row>
    <row r="211" ht="15.75" customHeight="1">
      <c r="A211" s="5" t="str">
        <f t="array" ref="A211">IFERROR(INDEX(Proc!$A$2:$A$294,MATCH(Dados!$B211,Proc!$B$2:$B$294,0)),"")</f>
        <v>242898</v>
      </c>
      <c r="B211" s="7" t="s">
        <v>230</v>
      </c>
      <c r="C211" s="7">
        <v>6895874.0</v>
      </c>
      <c r="D211" s="7" t="s">
        <v>197</v>
      </c>
      <c r="E211" s="7">
        <v>77.8</v>
      </c>
      <c r="F211" s="8">
        <v>0.8</v>
      </c>
      <c r="G211" s="7">
        <v>66.7</v>
      </c>
      <c r="H211" s="8">
        <v>0.7</v>
      </c>
      <c r="I211" s="9" t="str">
        <f t="shared" si="1"/>
        <v>242898-2025|2|4|242898|0,8|0,7</v>
      </c>
    </row>
    <row r="212" ht="15.75" customHeight="1">
      <c r="A212" s="5" t="str">
        <f t="array" ref="A212">IFERROR(INDEX(Proc!$A$2:$A$294,MATCH(Dados!$B212,Proc!$B$2:$B$294,0)),"")</f>
        <v>242327</v>
      </c>
      <c r="B212" s="7" t="s">
        <v>231</v>
      </c>
      <c r="C212" s="7">
        <v>9225514.0</v>
      </c>
      <c r="D212" s="7" t="s">
        <v>193</v>
      </c>
      <c r="E212" s="7">
        <v>77.8</v>
      </c>
      <c r="F212" s="8">
        <v>0.8</v>
      </c>
      <c r="G212" s="7">
        <v>55.6</v>
      </c>
      <c r="H212" s="8">
        <v>0.6</v>
      </c>
      <c r="I212" s="9" t="str">
        <f t="shared" si="1"/>
        <v>242327-2025|2|4|242327|0,8|0,6</v>
      </c>
    </row>
    <row r="213" ht="15.75" customHeight="1">
      <c r="A213" s="5" t="str">
        <f t="array" ref="A213">IFERROR(INDEX(Proc!$A$2:$A$294,MATCH(Dados!$B213,Proc!$B$2:$B$294,0)),"")</f>
        <v>243937</v>
      </c>
      <c r="B213" s="7" t="s">
        <v>232</v>
      </c>
      <c r="C213" s="7">
        <v>7549852.0</v>
      </c>
      <c r="D213" s="7" t="s">
        <v>197</v>
      </c>
      <c r="E213" s="7">
        <v>88.9</v>
      </c>
      <c r="F213" s="8">
        <v>0.9</v>
      </c>
      <c r="G213" s="7">
        <v>44.4</v>
      </c>
      <c r="H213" s="8">
        <v>0.4</v>
      </c>
      <c r="I213" s="9" t="str">
        <f t="shared" si="1"/>
        <v>243937-2025|2|4|243937|0,9|0,4</v>
      </c>
    </row>
    <row r="214" ht="15.75" customHeight="1">
      <c r="A214" s="5" t="str">
        <f t="array" ref="A214">IFERROR(INDEX(Proc!$A$2:$A$294,MATCH(Dados!$B214,Proc!$B$2:$B$294,0)),"")</f>
        <v>243114</v>
      </c>
      <c r="B214" s="7" t="s">
        <v>233</v>
      </c>
      <c r="C214" s="7">
        <v>2855442.0</v>
      </c>
      <c r="D214" s="7" t="s">
        <v>195</v>
      </c>
      <c r="E214" s="7">
        <v>88.9</v>
      </c>
      <c r="F214" s="8">
        <v>0.9</v>
      </c>
      <c r="G214" s="7">
        <v>44.4</v>
      </c>
      <c r="H214" s="8">
        <v>0.4</v>
      </c>
      <c r="I214" s="9" t="str">
        <f t="shared" si="1"/>
        <v>243114-2025|2|4|243114|0,9|0,4</v>
      </c>
    </row>
    <row r="215" ht="15.75" customHeight="1">
      <c r="A215" s="5" t="str">
        <f t="array" ref="A215">IFERROR(INDEX(Proc!$A$2:$A$294,MATCH(Dados!$B215,Proc!$B$2:$B$294,0)),"")</f>
        <v>242802</v>
      </c>
      <c r="B215" s="7" t="s">
        <v>234</v>
      </c>
      <c r="C215" s="7">
        <v>1752083.0</v>
      </c>
      <c r="D215" s="7" t="s">
        <v>197</v>
      </c>
      <c r="E215" s="7">
        <v>88.9</v>
      </c>
      <c r="F215" s="8">
        <v>0.9</v>
      </c>
      <c r="G215" s="7">
        <v>38.9</v>
      </c>
      <c r="H215" s="8">
        <v>0.4</v>
      </c>
      <c r="I215" s="9" t="str">
        <f t="shared" si="1"/>
        <v>242802-2025|2|4|242802|0,9|0,4</v>
      </c>
    </row>
    <row r="216" ht="15.75" customHeight="1">
      <c r="A216" s="5" t="str">
        <f t="array" ref="A216">IFERROR(INDEX(Proc!$A$2:$A$294,MATCH(Dados!$B216,Proc!$B$2:$B$294,0)),"")</f>
        <v>231963</v>
      </c>
      <c r="B216" s="7" t="s">
        <v>235</v>
      </c>
      <c r="C216" s="7">
        <v>7452341.0</v>
      </c>
      <c r="D216" s="7" t="s">
        <v>195</v>
      </c>
      <c r="E216" s="7">
        <v>72.2</v>
      </c>
      <c r="F216" s="8">
        <v>0.7</v>
      </c>
      <c r="G216" s="7">
        <v>55.6</v>
      </c>
      <c r="H216" s="8">
        <v>0.6</v>
      </c>
      <c r="I216" s="9" t="str">
        <f t="shared" si="1"/>
        <v>231963-2025|2|4|231963|0,7|0,6</v>
      </c>
    </row>
    <row r="217" ht="15.75" customHeight="1">
      <c r="A217" s="5" t="str">
        <f t="array" ref="A217">IFERROR(INDEX(Proc!$A$2:$A$294,MATCH(Dados!$B217,Proc!$B$2:$B$294,0)),"")</f>
        <v>230594</v>
      </c>
      <c r="B217" s="7" t="s">
        <v>236</v>
      </c>
      <c r="C217" s="7">
        <v>5802905.0</v>
      </c>
      <c r="D217" s="7" t="s">
        <v>195</v>
      </c>
      <c r="E217" s="7">
        <v>72.2</v>
      </c>
      <c r="F217" s="8">
        <v>0.7</v>
      </c>
      <c r="G217" s="7">
        <v>66.7</v>
      </c>
      <c r="H217" s="8">
        <v>0.7</v>
      </c>
      <c r="I217" s="9" t="str">
        <f t="shared" si="1"/>
        <v>230594-2025|2|4|230594|0,7|0,7</v>
      </c>
    </row>
    <row r="218" ht="15.75" customHeight="1">
      <c r="A218" s="5" t="str">
        <f t="array" ref="A218">IFERROR(INDEX(Proc!$A$2:$A$294,MATCH(Dados!$B218,Proc!$B$2:$B$294,0)),"")</f>
        <v>242842</v>
      </c>
      <c r="B218" s="7" t="s">
        <v>237</v>
      </c>
      <c r="C218" s="7">
        <v>2485907.0</v>
      </c>
      <c r="D218" s="7" t="s">
        <v>197</v>
      </c>
      <c r="E218" s="7">
        <v>77.8</v>
      </c>
      <c r="F218" s="8">
        <v>0.8</v>
      </c>
      <c r="G218" s="7">
        <v>55.6</v>
      </c>
      <c r="H218" s="8">
        <v>0.6</v>
      </c>
      <c r="I218" s="9" t="str">
        <f t="shared" si="1"/>
        <v>242842-2025|2|4|242842|0,8|0,6</v>
      </c>
    </row>
    <row r="219" ht="15.75" customHeight="1">
      <c r="A219" s="5" t="str">
        <f t="array" ref="A219">IFERROR(INDEX(Proc!$A$2:$A$294,MATCH(Dados!$B219,Proc!$B$2:$B$294,0)),"")</f>
        <v>242388</v>
      </c>
      <c r="B219" s="7" t="s">
        <v>238</v>
      </c>
      <c r="C219" s="7">
        <v>9516093.0</v>
      </c>
      <c r="D219" s="7" t="s">
        <v>197</v>
      </c>
      <c r="E219" s="7">
        <v>55.6</v>
      </c>
      <c r="F219" s="8">
        <v>0.6</v>
      </c>
      <c r="G219" s="7">
        <v>72.2</v>
      </c>
      <c r="H219" s="8">
        <v>0.7</v>
      </c>
      <c r="I219" s="9" t="str">
        <f t="shared" si="1"/>
        <v>242388-2025|2|4|242388|0,6|0,7</v>
      </c>
    </row>
    <row r="220" ht="15.75" customHeight="1">
      <c r="A220" s="5" t="str">
        <f t="array" ref="A220">IFERROR(INDEX(Proc!$A$2:$A$294,MATCH(Dados!$B220,Proc!$B$2:$B$294,0)),"")</f>
        <v>242717</v>
      </c>
      <c r="B220" s="7" t="s">
        <v>239</v>
      </c>
      <c r="C220" s="7">
        <v>3661827.0</v>
      </c>
      <c r="D220" s="7" t="s">
        <v>195</v>
      </c>
      <c r="E220" s="7">
        <v>61.1</v>
      </c>
      <c r="F220" s="8">
        <v>0.6</v>
      </c>
      <c r="G220" s="7">
        <v>61.1</v>
      </c>
      <c r="H220" s="8">
        <v>0.6</v>
      </c>
      <c r="I220" s="9" t="str">
        <f t="shared" si="1"/>
        <v>242717-2025|2|4|242717|0,6|0,6</v>
      </c>
    </row>
    <row r="221" ht="15.75" customHeight="1">
      <c r="A221" s="5" t="str">
        <f t="array" ref="A221">IFERROR(INDEX(Proc!$A$2:$A$294,MATCH(Dados!$B221,Proc!$B$2:$B$294,0)),"")</f>
        <v>242875</v>
      </c>
      <c r="B221" s="7" t="s">
        <v>240</v>
      </c>
      <c r="C221" s="7">
        <v>7345097.0</v>
      </c>
      <c r="D221" s="7" t="s">
        <v>197</v>
      </c>
      <c r="E221" s="7">
        <v>83.3</v>
      </c>
      <c r="F221" s="8">
        <v>0.8</v>
      </c>
      <c r="G221" s="7">
        <v>38.9</v>
      </c>
      <c r="H221" s="8">
        <v>0.4</v>
      </c>
      <c r="I221" s="9" t="str">
        <f t="shared" si="1"/>
        <v>242875-2025|2|4|242875|0,8|0,4</v>
      </c>
    </row>
    <row r="222" ht="15.75" customHeight="1">
      <c r="A222" s="5" t="str">
        <f t="array" ref="A222">IFERROR(INDEX(Proc!$A$2:$A$294,MATCH(Dados!$B222,Proc!$B$2:$B$294,0)),"")</f>
        <v>231115</v>
      </c>
      <c r="B222" s="7" t="s">
        <v>241</v>
      </c>
      <c r="C222" s="7">
        <v>6219035.0</v>
      </c>
      <c r="D222" s="7" t="s">
        <v>193</v>
      </c>
      <c r="E222" s="7">
        <v>72.2</v>
      </c>
      <c r="F222" s="8">
        <v>0.7</v>
      </c>
      <c r="G222" s="7">
        <v>55.6</v>
      </c>
      <c r="H222" s="8">
        <v>0.6</v>
      </c>
      <c r="I222" s="9" t="str">
        <f t="shared" si="1"/>
        <v>231115-2025|2|4|231115|0,7|0,6</v>
      </c>
    </row>
    <row r="223" ht="15.75" customHeight="1">
      <c r="A223" s="5" t="str">
        <f t="array" ref="A223">IFERROR(INDEX(Proc!$A$2:$A$294,MATCH(Dados!$B223,Proc!$B$2:$B$294,0)),"")</f>
        <v>242876</v>
      </c>
      <c r="B223" s="7" t="s">
        <v>242</v>
      </c>
      <c r="C223" s="7">
        <v>6123860.0</v>
      </c>
      <c r="D223" s="7" t="s">
        <v>195</v>
      </c>
      <c r="E223" s="7">
        <v>83.3</v>
      </c>
      <c r="F223" s="8">
        <v>0.8</v>
      </c>
      <c r="G223" s="7">
        <v>44.4</v>
      </c>
      <c r="H223" s="8">
        <v>0.4</v>
      </c>
      <c r="I223" s="9" t="str">
        <f t="shared" si="1"/>
        <v>242876-2025|2|4|242876|0,8|0,4</v>
      </c>
    </row>
    <row r="224" ht="15.75" customHeight="1">
      <c r="A224" s="5" t="str">
        <f t="array" ref="A224">IFERROR(INDEX(Proc!$A$2:$A$294,MATCH(Dados!$B224,Proc!$B$2:$B$294,0)),"")</f>
        <v>232015</v>
      </c>
      <c r="B224" s="7" t="s">
        <v>243</v>
      </c>
      <c r="C224" s="7">
        <v>8228904.0</v>
      </c>
      <c r="D224" s="7" t="s">
        <v>195</v>
      </c>
      <c r="E224" s="7">
        <v>94.4</v>
      </c>
      <c r="F224" s="8">
        <v>0.9</v>
      </c>
      <c r="G224" s="7">
        <v>33.3</v>
      </c>
      <c r="H224" s="8">
        <v>0.3</v>
      </c>
      <c r="I224" s="9" t="str">
        <f t="shared" si="1"/>
        <v>232015-2025|2|4|232015|0,9|0,3</v>
      </c>
    </row>
    <row r="225" ht="15.75" customHeight="1">
      <c r="A225" s="5" t="str">
        <f t="array" ref="A225">IFERROR(INDEX(Proc!$A$2:$A$294,MATCH(Dados!$B225,Proc!$B$2:$B$294,0)),"")</f>
        <v>232048</v>
      </c>
      <c r="B225" s="7" t="s">
        <v>244</v>
      </c>
      <c r="C225" s="7">
        <v>5285852.0</v>
      </c>
      <c r="D225" s="7" t="s">
        <v>195</v>
      </c>
      <c r="E225" s="7">
        <v>72.2</v>
      </c>
      <c r="F225" s="8">
        <v>0.7</v>
      </c>
      <c r="G225" s="7">
        <v>44.4</v>
      </c>
      <c r="H225" s="8">
        <v>0.4</v>
      </c>
      <c r="I225" s="9" t="str">
        <f t="shared" si="1"/>
        <v>232048-2025|2|4|232048|0,7|0,4</v>
      </c>
    </row>
    <row r="226" ht="15.75" customHeight="1">
      <c r="A226" s="5" t="str">
        <f t="array" ref="A226">IFERROR(INDEX(Proc!$A$2:$A$294,MATCH(Dados!$B226,Proc!$B$2:$B$294,0)),"")</f>
        <v>242699</v>
      </c>
      <c r="B226" s="7" t="s">
        <v>245</v>
      </c>
      <c r="C226" s="7">
        <v>6006292.0</v>
      </c>
      <c r="D226" s="7" t="s">
        <v>197</v>
      </c>
      <c r="E226" s="7">
        <v>61.1</v>
      </c>
      <c r="F226" s="8">
        <v>0.6</v>
      </c>
      <c r="G226" s="7">
        <v>55.6</v>
      </c>
      <c r="H226" s="8">
        <v>0.6</v>
      </c>
      <c r="I226" s="9" t="str">
        <f t="shared" si="1"/>
        <v>242699-2025|2|4|242699|0,6|0,6</v>
      </c>
    </row>
    <row r="227" ht="15.75" customHeight="1">
      <c r="A227" s="5" t="str">
        <f t="array" ref="A227">IFERROR(INDEX(Proc!$A$2:$A$294,MATCH(Dados!$B227,Proc!$B$2:$B$294,0)),"")</f>
        <v>231587</v>
      </c>
      <c r="B227" s="7" t="s">
        <v>246</v>
      </c>
      <c r="C227" s="7">
        <v>1293539.0</v>
      </c>
      <c r="D227" s="7" t="s">
        <v>193</v>
      </c>
      <c r="E227" s="7">
        <v>72.2</v>
      </c>
      <c r="F227" s="8">
        <v>0.7</v>
      </c>
      <c r="G227" s="7">
        <v>61.1</v>
      </c>
      <c r="H227" s="8">
        <v>0.6</v>
      </c>
      <c r="I227" s="9" t="str">
        <f t="shared" si="1"/>
        <v>231587-2025|2|4|231587|0,7|0,6</v>
      </c>
    </row>
    <row r="228" ht="15.75" customHeight="1">
      <c r="A228" s="5" t="str">
        <f t="array" ref="A228">IFERROR(INDEX(Proc!$A$2:$A$294,MATCH(Dados!$B228,Proc!$B$2:$B$294,0)),"")</f>
        <v>244423</v>
      </c>
      <c r="B228" s="7" t="s">
        <v>247</v>
      </c>
      <c r="C228" s="7">
        <v>2821536.0</v>
      </c>
      <c r="D228" s="7" t="s">
        <v>197</v>
      </c>
      <c r="E228" s="7">
        <v>100.0</v>
      </c>
      <c r="F228" s="8">
        <v>1.0</v>
      </c>
      <c r="G228" s="7">
        <v>0.0</v>
      </c>
      <c r="H228" s="8">
        <v>0.0</v>
      </c>
      <c r="I228" s="9" t="str">
        <f t="shared" si="1"/>
        <v>244423-2025|2|4|244423|1,0|0,0</v>
      </c>
    </row>
    <row r="229" ht="15.75" customHeight="1">
      <c r="A229" s="5" t="str">
        <f t="array" ref="A229">IFERROR(INDEX(Proc!$A$2:$A$294,MATCH(Dados!$B229,Proc!$B$2:$B$294,0)),"")</f>
        <v>231113</v>
      </c>
      <c r="B229" s="7" t="s">
        <v>248</v>
      </c>
      <c r="C229" s="7">
        <v>6203659.0</v>
      </c>
      <c r="D229" s="7" t="s">
        <v>195</v>
      </c>
      <c r="E229" s="7">
        <v>72.2</v>
      </c>
      <c r="F229" s="8">
        <v>0.7</v>
      </c>
      <c r="G229" s="7">
        <v>44.4</v>
      </c>
      <c r="H229" s="8">
        <v>0.4</v>
      </c>
      <c r="I229" s="9" t="str">
        <f t="shared" si="1"/>
        <v>231113-2025|2|4|231113|0,7|0,4</v>
      </c>
    </row>
    <row r="230" ht="15.75" customHeight="1">
      <c r="A230" s="5" t="str">
        <f t="array" ref="A230">IFERROR(INDEX(Proc!$A$2:$A$294,MATCH(Dados!$B230,Proc!$B$2:$B$294,0)),"")</f>
        <v>242895</v>
      </c>
      <c r="B230" s="7" t="s">
        <v>249</v>
      </c>
      <c r="C230" s="7">
        <v>8952600.0</v>
      </c>
      <c r="D230" s="7" t="s">
        <v>197</v>
      </c>
      <c r="E230" s="7">
        <v>55.6</v>
      </c>
      <c r="F230" s="8">
        <v>0.6</v>
      </c>
      <c r="G230" s="7">
        <v>55.6</v>
      </c>
      <c r="H230" s="8">
        <v>0.6</v>
      </c>
      <c r="I230" s="9" t="str">
        <f t="shared" si="1"/>
        <v>242895-2025|2|4|242895|0,6|0,6</v>
      </c>
    </row>
    <row r="231" ht="15.75" customHeight="1">
      <c r="A231" s="5" t="str">
        <f t="array" ref="A231">IFERROR(INDEX(Proc!$A$2:$A$294,MATCH(Dados!$B231,Proc!$B$2:$B$294,0)),"")</f>
        <v>231322</v>
      </c>
      <c r="B231" s="7" t="s">
        <v>250</v>
      </c>
      <c r="C231" s="7">
        <v>8656074.0</v>
      </c>
      <c r="D231" s="7" t="s">
        <v>193</v>
      </c>
      <c r="E231" s="7">
        <v>77.8</v>
      </c>
      <c r="F231" s="8">
        <v>0.8</v>
      </c>
      <c r="G231" s="7">
        <v>50.0</v>
      </c>
      <c r="H231" s="8">
        <v>0.5</v>
      </c>
      <c r="I231" s="9" t="str">
        <f t="shared" si="1"/>
        <v>231322-2025|2|4|231322|0,8|0,5</v>
      </c>
    </row>
    <row r="232" ht="15.75" customHeight="1">
      <c r="A232" s="5" t="str">
        <f t="array" ref="A232">IFERROR(INDEX(Proc!$A$2:$A$294,MATCH(Dados!$B232,Proc!$B$2:$B$294,0)),"")</f>
        <v>231458</v>
      </c>
      <c r="B232" s="7" t="s">
        <v>251</v>
      </c>
      <c r="C232" s="7">
        <v>4501525.0</v>
      </c>
      <c r="D232" s="7" t="s">
        <v>193</v>
      </c>
      <c r="E232" s="7">
        <v>77.8</v>
      </c>
      <c r="F232" s="8">
        <v>0.8</v>
      </c>
      <c r="G232" s="7">
        <v>44.4</v>
      </c>
      <c r="H232" s="8">
        <v>0.4</v>
      </c>
      <c r="I232" s="9" t="str">
        <f t="shared" si="1"/>
        <v>231458-2025|2|4|231458|0,8|0,4</v>
      </c>
    </row>
    <row r="233" ht="15.75" customHeight="1">
      <c r="A233" s="5" t="str">
        <f t="array" ref="A233">IFERROR(INDEX(Proc!$A$2:$A$294,MATCH(Dados!$B233,Proc!$B$2:$B$294,0)),"")</f>
        <v>231248</v>
      </c>
      <c r="B233" s="7" t="s">
        <v>252</v>
      </c>
      <c r="C233" s="7">
        <v>9891701.0</v>
      </c>
      <c r="D233" s="7" t="s">
        <v>195</v>
      </c>
      <c r="E233" s="7">
        <v>88.9</v>
      </c>
      <c r="F233" s="12">
        <v>0.9</v>
      </c>
      <c r="G233" s="7">
        <v>22.2</v>
      </c>
      <c r="H233" s="12">
        <v>0.2</v>
      </c>
      <c r="I233" s="9" t="str">
        <f t="shared" si="1"/>
        <v>231248-2025|2|4|231248|0,9|0,2</v>
      </c>
    </row>
    <row r="234" ht="15.75" customHeight="1">
      <c r="A234" s="5" t="str">
        <f t="array" ref="A234">IFERROR(INDEX(Proc!$A$2:$A$294,MATCH(Dados!$B234,Proc!$B$2:$B$294,0)),"")</f>
        <v>244353</v>
      </c>
      <c r="B234" s="7" t="s">
        <v>253</v>
      </c>
      <c r="C234" s="7">
        <v>9027856.0</v>
      </c>
      <c r="D234" s="7" t="s">
        <v>197</v>
      </c>
      <c r="E234" s="7">
        <v>50.0</v>
      </c>
      <c r="F234" s="12">
        <v>0.5</v>
      </c>
      <c r="G234" s="7">
        <v>50.0</v>
      </c>
      <c r="H234" s="12">
        <v>0.5</v>
      </c>
      <c r="I234" s="9" t="str">
        <f t="shared" si="1"/>
        <v>244353-2025|2|4|244353|0,5|0,5</v>
      </c>
    </row>
    <row r="235" ht="15.75" customHeight="1">
      <c r="A235" s="5" t="str">
        <f t="array" ref="A235">IFERROR(INDEX(Proc!$A$2:$A$294,MATCH(Dados!$B235,Proc!$B$2:$B$294,0)),"")</f>
        <v>231058</v>
      </c>
      <c r="B235" s="7" t="s">
        <v>254</v>
      </c>
      <c r="C235" s="7">
        <v>9612638.0</v>
      </c>
      <c r="D235" s="7" t="s">
        <v>195</v>
      </c>
      <c r="E235" s="7">
        <v>66.7</v>
      </c>
      <c r="F235" s="12">
        <v>0.7</v>
      </c>
      <c r="G235" s="7">
        <v>44.4</v>
      </c>
      <c r="H235" s="12">
        <v>0.4</v>
      </c>
      <c r="I235" s="9" t="str">
        <f t="shared" si="1"/>
        <v>231058-2025|2|4|231058|0,7|0,4</v>
      </c>
    </row>
    <row r="236" ht="15.75" customHeight="1">
      <c r="A236" s="5" t="str">
        <f t="array" ref="A236">IFERROR(INDEX(Proc!$A$2:$A$294,MATCH(Dados!$B236,Proc!$B$2:$B$294,0)),"")</f>
        <v>230905</v>
      </c>
      <c r="B236" s="7" t="s">
        <v>255</v>
      </c>
      <c r="C236" s="7">
        <v>5954222.0</v>
      </c>
      <c r="D236" s="7" t="s">
        <v>195</v>
      </c>
      <c r="E236" s="7">
        <v>0.0</v>
      </c>
      <c r="F236" s="12">
        <v>0.0</v>
      </c>
      <c r="G236" s="7">
        <v>83.3</v>
      </c>
      <c r="H236" s="12">
        <v>0.8</v>
      </c>
      <c r="I236" s="9" t="str">
        <f t="shared" si="1"/>
        <v>230905-2025|2|4|230905|0,0|0,8</v>
      </c>
    </row>
    <row r="237" ht="15.75" customHeight="1">
      <c r="A237" s="5" t="str">
        <f t="array" ref="A237">IFERROR(INDEX(Proc!$A$2:$A$294,MATCH(Dados!$B237,Proc!$B$2:$B$294,0)),"")</f>
        <v>231469</v>
      </c>
      <c r="B237" s="7" t="s">
        <v>256</v>
      </c>
      <c r="C237" s="7">
        <v>2561306.0</v>
      </c>
      <c r="D237" s="7" t="s">
        <v>195</v>
      </c>
      <c r="E237" s="7">
        <v>66.7</v>
      </c>
      <c r="F237" s="12">
        <v>0.7</v>
      </c>
      <c r="G237" s="7">
        <v>38.9</v>
      </c>
      <c r="H237" s="12">
        <v>0.4</v>
      </c>
      <c r="I237" s="9" t="str">
        <f t="shared" si="1"/>
        <v>231469-2025|2|4|231469|0,7|0,4</v>
      </c>
    </row>
    <row r="238" ht="15.75" customHeight="1">
      <c r="A238" s="5" t="str">
        <f t="array" ref="A238">IFERROR(INDEX(Proc!$A$2:$A$294,MATCH(Dados!$B238,Proc!$B$2:$B$294,0)),"")</f>
        <v>230643</v>
      </c>
      <c r="B238" s="7" t="s">
        <v>257</v>
      </c>
      <c r="C238" s="7">
        <v>3664077.0</v>
      </c>
      <c r="D238" s="7" t="s">
        <v>195</v>
      </c>
      <c r="E238" s="7">
        <v>94.4</v>
      </c>
      <c r="F238" s="12">
        <v>0.9</v>
      </c>
      <c r="G238" s="7">
        <v>0.0</v>
      </c>
      <c r="H238" s="12">
        <v>0.0</v>
      </c>
      <c r="I238" s="9" t="str">
        <f t="shared" si="1"/>
        <v>230643-2025|2|4|230643|0,9|0,0</v>
      </c>
    </row>
    <row r="239" ht="15.75" customHeight="1">
      <c r="A239" s="5" t="str">
        <f t="array" ref="A239">IFERROR(INDEX(Proc!$A$2:$A$294,MATCH(Dados!$B239,Proc!$B$2:$B$294,0)),"")</f>
        <v>231089</v>
      </c>
      <c r="B239" s="7" t="s">
        <v>258</v>
      </c>
      <c r="C239" s="7">
        <v>3968363.0</v>
      </c>
      <c r="D239" s="7" t="s">
        <v>193</v>
      </c>
      <c r="E239" s="7">
        <v>38.9</v>
      </c>
      <c r="F239" s="12">
        <v>0.4</v>
      </c>
      <c r="G239" s="7">
        <v>38.9</v>
      </c>
      <c r="H239" s="12">
        <v>0.4</v>
      </c>
      <c r="I239" s="9" t="str">
        <f t="shared" si="1"/>
        <v>231089-2025|2|4|231089|0,4|0,4</v>
      </c>
    </row>
    <row r="240" ht="15.75" customHeight="1">
      <c r="A240" s="5" t="str">
        <f t="array" ref="A240">IFERROR(INDEX(Proc!$A$2:$A$294,MATCH(Dados!$B240,Proc!$B$2:$B$294,0)),"")</f>
        <v>232151</v>
      </c>
      <c r="B240" s="7" t="s">
        <v>259</v>
      </c>
      <c r="C240" s="7">
        <v>7333096.0</v>
      </c>
      <c r="D240" s="7" t="s">
        <v>197</v>
      </c>
      <c r="E240" s="7">
        <v>55.6</v>
      </c>
      <c r="F240" s="12">
        <v>0.6</v>
      </c>
      <c r="G240" s="7">
        <v>44.4</v>
      </c>
      <c r="H240" s="12">
        <v>0.4</v>
      </c>
      <c r="I240" s="9" t="str">
        <f t="shared" si="1"/>
        <v>232151-2025|2|4|232151|0,6|0,4</v>
      </c>
    </row>
    <row r="241" ht="15.75" customHeight="1">
      <c r="A241" s="5" t="str">
        <f t="array" ref="A241">IFERROR(INDEX(Proc!$A$2:$A$294,MATCH(Dados!$B241,Proc!$B$2:$B$294,0)),"")</f>
        <v>242487</v>
      </c>
      <c r="B241" s="7" t="s">
        <v>260</v>
      </c>
      <c r="C241" s="7">
        <v>5038167.0</v>
      </c>
      <c r="D241" s="7" t="s">
        <v>195</v>
      </c>
      <c r="E241" s="7">
        <v>83.3</v>
      </c>
      <c r="F241" s="12">
        <v>0.8</v>
      </c>
      <c r="G241" s="7">
        <v>0.0</v>
      </c>
      <c r="H241" s="12">
        <v>0.0</v>
      </c>
      <c r="I241" s="9" t="str">
        <f t="shared" si="1"/>
        <v>242487-2025|2|4|242487|0,8|0,0</v>
      </c>
    </row>
    <row r="242" ht="15.75" customHeight="1">
      <c r="A242" s="5" t="str">
        <f t="array" ref="A242">IFERROR(INDEX(Proc!$A$2:$A$294,MATCH(Dados!$B242,Proc!$B$2:$B$294,0)),"")</f>
        <v>232160</v>
      </c>
      <c r="B242" s="7" t="s">
        <v>261</v>
      </c>
      <c r="C242" s="7">
        <v>5391635.0</v>
      </c>
      <c r="D242" s="7" t="s">
        <v>197</v>
      </c>
      <c r="E242" s="7">
        <v>33.3</v>
      </c>
      <c r="F242" s="12">
        <v>0.3</v>
      </c>
      <c r="G242" s="7">
        <v>55.6</v>
      </c>
      <c r="H242" s="12">
        <v>0.6</v>
      </c>
      <c r="I242" s="9" t="str">
        <f t="shared" si="1"/>
        <v>232160-2025|2|4|232160|0,3|0,6</v>
      </c>
    </row>
    <row r="243" ht="15.75" customHeight="1">
      <c r="A243" s="5" t="str">
        <f t="array" ref="A243">IFERROR(INDEX(Proc!$A$2:$A$294,MATCH(Dados!$B243,Proc!$B$2:$B$294,0)),"")</f>
        <v>243010</v>
      </c>
      <c r="B243" s="7" t="s">
        <v>262</v>
      </c>
      <c r="C243" s="7">
        <v>1695288.0</v>
      </c>
      <c r="D243" s="7" t="s">
        <v>197</v>
      </c>
      <c r="E243" s="7">
        <v>44.4</v>
      </c>
      <c r="F243" s="12">
        <v>0.4</v>
      </c>
      <c r="G243" s="7">
        <v>61.1</v>
      </c>
      <c r="H243" s="12">
        <v>0.6</v>
      </c>
      <c r="I243" s="9" t="str">
        <f t="shared" si="1"/>
        <v>243010-2025|2|4|243010|0,4|0,6</v>
      </c>
    </row>
    <row r="244" ht="15.75" customHeight="1">
      <c r="A244" s="5" t="str">
        <f t="array" ref="A244">IFERROR(INDEX(Proc!$A$2:$A$294,MATCH(Dados!$B244,Proc!$B$2:$B$294,0)),"")</f>
        <v>242830</v>
      </c>
      <c r="B244" s="7" t="s">
        <v>263</v>
      </c>
      <c r="C244" s="7">
        <v>6687981.0</v>
      </c>
      <c r="D244" s="7" t="s">
        <v>193</v>
      </c>
      <c r="E244" s="7">
        <v>55.6</v>
      </c>
      <c r="F244" s="12">
        <v>0.6</v>
      </c>
      <c r="G244" s="7">
        <v>33.3</v>
      </c>
      <c r="H244" s="12">
        <v>0.3</v>
      </c>
      <c r="I244" s="9" t="str">
        <f t="shared" si="1"/>
        <v>242830-2025|2|4|242830|0,6|0,3</v>
      </c>
    </row>
    <row r="245" ht="15.75" customHeight="1">
      <c r="A245" s="5" t="str">
        <f t="array" ref="A245">IFERROR(INDEX(Proc!$A$2:$A$294,MATCH(Dados!$B245,Proc!$B$2:$B$294,0)),"")</f>
        <v>232115</v>
      </c>
      <c r="B245" s="7" t="s">
        <v>264</v>
      </c>
      <c r="C245" s="7">
        <v>9537282.0</v>
      </c>
      <c r="D245" s="7" t="s">
        <v>195</v>
      </c>
      <c r="E245" s="7">
        <v>0.0</v>
      </c>
      <c r="F245" s="12">
        <v>0.0</v>
      </c>
      <c r="G245" s="7">
        <v>55.6</v>
      </c>
      <c r="H245" s="12">
        <v>0.6</v>
      </c>
      <c r="I245" s="9" t="str">
        <f t="shared" si="1"/>
        <v>232115-2025|2|4|232115|0,0|0,6</v>
      </c>
    </row>
    <row r="246" ht="15.75" customHeight="1">
      <c r="A246" s="5" t="str">
        <f t="array" ref="A246">IFERROR(INDEX(Proc!$A$2:$A$294,MATCH(Dados!$B246,Proc!$B$2:$B$294,0)),"")</f>
        <v>230596</v>
      </c>
      <c r="B246" s="7" t="s">
        <v>265</v>
      </c>
      <c r="C246" s="7">
        <v>3556873.0</v>
      </c>
      <c r="D246" s="7" t="s">
        <v>195</v>
      </c>
      <c r="E246" s="7">
        <v>38.9</v>
      </c>
      <c r="F246" s="12">
        <v>0.4</v>
      </c>
      <c r="G246" s="7">
        <v>33.3</v>
      </c>
      <c r="H246" s="12">
        <v>0.3</v>
      </c>
      <c r="I246" s="9" t="str">
        <f t="shared" si="1"/>
        <v>230596-2025|2|4|230596|0,4|0,3</v>
      </c>
    </row>
    <row r="247" ht="15.75" customHeight="1">
      <c r="A247" s="5" t="str">
        <f t="array" ref="A247">IFERROR(INDEX(Proc!$A$2:$A$294,MATCH(Dados!$B247,Proc!$B$2:$B$294,0)),"")</f>
        <v>230416</v>
      </c>
      <c r="B247" s="7" t="s">
        <v>266</v>
      </c>
      <c r="C247" s="7">
        <v>8066909.0</v>
      </c>
      <c r="D247" s="7" t="s">
        <v>193</v>
      </c>
      <c r="E247" s="7">
        <v>72.2</v>
      </c>
      <c r="F247" s="12">
        <v>0.7</v>
      </c>
      <c r="G247" s="7">
        <v>0.0</v>
      </c>
      <c r="H247" s="12">
        <v>0.0</v>
      </c>
      <c r="I247" s="9" t="str">
        <f t="shared" si="1"/>
        <v>230416-2025|2|4|230416|0,7|0,0</v>
      </c>
    </row>
    <row r="248" ht="15.75" customHeight="1">
      <c r="A248" s="5" t="str">
        <f t="array" ref="A248">IFERROR(INDEX(Proc!$A$2:$A$294,MATCH(Dados!$B248,Proc!$B$2:$B$294,0)),"")</f>
        <v>242935</v>
      </c>
      <c r="B248" s="7" t="s">
        <v>267</v>
      </c>
      <c r="C248" s="7">
        <v>4591966.0</v>
      </c>
      <c r="D248" s="7" t="s">
        <v>195</v>
      </c>
      <c r="E248" s="7">
        <v>72.2</v>
      </c>
      <c r="F248" s="12">
        <v>0.7</v>
      </c>
      <c r="G248" s="7">
        <v>0.0</v>
      </c>
      <c r="H248" s="12">
        <v>0.0</v>
      </c>
      <c r="I248" s="9" t="str">
        <f t="shared" si="1"/>
        <v>242935-2025|2|4|242935|0,7|0,0</v>
      </c>
    </row>
    <row r="249" ht="15.75" customHeight="1">
      <c r="A249" s="5" t="str">
        <f t="array" ref="A249">IFERROR(INDEX(Proc!$A$2:$A$294,MATCH(Dados!$B249,Proc!$B$2:$B$294,0)),"")</f>
        <v>230811</v>
      </c>
      <c r="B249" s="7" t="s">
        <v>268</v>
      </c>
      <c r="C249" s="7">
        <v>9968143.0</v>
      </c>
      <c r="D249" s="7" t="s">
        <v>197</v>
      </c>
      <c r="E249" s="7">
        <v>72.2</v>
      </c>
      <c r="F249" s="12">
        <v>0.7</v>
      </c>
      <c r="G249" s="7">
        <v>0.0</v>
      </c>
      <c r="H249" s="12">
        <v>0.0</v>
      </c>
      <c r="I249" s="9" t="str">
        <f t="shared" si="1"/>
        <v>230811-2025|2|4|230811|0,7|0,0</v>
      </c>
    </row>
    <row r="250" ht="15.75" customHeight="1">
      <c r="A250" s="5" t="str">
        <f t="array" ref="A250">IFERROR(INDEX(Proc!$A$2:$A$294,MATCH(Dados!$B250,Proc!$B$2:$B$294,0)),"")</f>
        <v>231671</v>
      </c>
      <c r="B250" s="7" t="s">
        <v>269</v>
      </c>
      <c r="C250" s="7">
        <v>7976897.0</v>
      </c>
      <c r="D250" s="7" t="s">
        <v>197</v>
      </c>
      <c r="E250" s="7">
        <v>50.0</v>
      </c>
      <c r="F250" s="12">
        <v>0.5</v>
      </c>
      <c r="G250" s="7">
        <v>16.7</v>
      </c>
      <c r="H250" s="12">
        <v>0.2</v>
      </c>
      <c r="I250" s="9" t="str">
        <f t="shared" si="1"/>
        <v>231671-2025|2|4|231671|0,5|0,2</v>
      </c>
    </row>
    <row r="251" ht="15.75" customHeight="1">
      <c r="A251" s="5" t="str">
        <f t="array" ref="A251">IFERROR(INDEX(Proc!$A$2:$A$294,MATCH(Dados!$B251,Proc!$B$2:$B$294,0)),"")</f>
        <v>231627</v>
      </c>
      <c r="B251" s="7" t="s">
        <v>270</v>
      </c>
      <c r="C251" s="7">
        <v>3632221.0</v>
      </c>
      <c r="D251" s="7" t="s">
        <v>197</v>
      </c>
      <c r="E251" s="7">
        <v>27.8</v>
      </c>
      <c r="F251" s="12">
        <v>0.3</v>
      </c>
      <c r="G251" s="7">
        <v>50.0</v>
      </c>
      <c r="H251" s="12">
        <v>0.5</v>
      </c>
      <c r="I251" s="9" t="str">
        <f t="shared" si="1"/>
        <v>231627-2025|2|4|231627|0,3|0,5</v>
      </c>
    </row>
    <row r="252" ht="15.75" customHeight="1">
      <c r="A252" s="5" t="str">
        <f t="array" ref="A252">IFERROR(INDEX(Proc!$A$2:$A$294,MATCH(Dados!$B252,Proc!$B$2:$B$294,0)),"")</f>
        <v>242846</v>
      </c>
      <c r="B252" s="7" t="s">
        <v>271</v>
      </c>
      <c r="C252" s="7">
        <v>6713043.0</v>
      </c>
      <c r="D252" s="7" t="s">
        <v>193</v>
      </c>
      <c r="E252" s="7">
        <v>22.2</v>
      </c>
      <c r="F252" s="12">
        <v>0.2</v>
      </c>
      <c r="G252" s="7">
        <v>50.0</v>
      </c>
      <c r="H252" s="12">
        <v>0.5</v>
      </c>
      <c r="I252" s="9" t="str">
        <f t="shared" si="1"/>
        <v>242846-2025|2|4|242846|0,2|0,5</v>
      </c>
    </row>
    <row r="253" ht="15.75" customHeight="1">
      <c r="A253" s="5" t="str">
        <f t="array" ref="A253">IFERROR(INDEX(Proc!$A$2:$A$294,MATCH(Dados!$B253,Proc!$B$2:$B$294,0)),"")</f>
        <v>230251</v>
      </c>
      <c r="B253" s="7" t="s">
        <v>272</v>
      </c>
      <c r="C253" s="7">
        <v>2127462.0</v>
      </c>
      <c r="D253" s="7" t="s">
        <v>193</v>
      </c>
      <c r="E253" s="7">
        <v>0.0</v>
      </c>
      <c r="F253" s="12">
        <v>0.0</v>
      </c>
      <c r="G253" s="7">
        <v>44.4</v>
      </c>
      <c r="H253" s="12">
        <v>0.4</v>
      </c>
      <c r="I253" s="9" t="str">
        <f t="shared" si="1"/>
        <v>230251-2025|2|4|230251|0,0|0,4</v>
      </c>
    </row>
    <row r="254" ht="15.75" customHeight="1">
      <c r="A254" s="5" t="str">
        <f t="array" ref="A254">IFERROR(INDEX(Proc!$A$2:$A$294,MATCH(Dados!$B254,Proc!$B$2:$B$294,0)),"")</f>
        <v>242897</v>
      </c>
      <c r="B254" s="7" t="s">
        <v>273</v>
      </c>
      <c r="C254" s="7">
        <v>2112900.0</v>
      </c>
      <c r="D254" s="7" t="s">
        <v>193</v>
      </c>
      <c r="E254" s="7">
        <v>22.2</v>
      </c>
      <c r="F254" s="12">
        <v>0.2</v>
      </c>
      <c r="G254" s="7">
        <v>16.7</v>
      </c>
      <c r="H254" s="12">
        <v>0.2</v>
      </c>
      <c r="I254" s="9" t="str">
        <f t="shared" si="1"/>
        <v>242897-2025|2|4|242897|0,2|0,2</v>
      </c>
    </row>
    <row r="255" ht="15.75" customHeight="1">
      <c r="A255" s="5" t="str">
        <f t="array" ref="A255">IFERROR(INDEX(Proc!$A$2:$A$294,MATCH(Dados!$B255,Proc!$B$2:$B$294,0)),"")</f>
        <v>230795</v>
      </c>
      <c r="B255" s="7" t="s">
        <v>274</v>
      </c>
      <c r="C255" s="7">
        <v>9237654.0</v>
      </c>
      <c r="D255" s="7" t="s">
        <v>193</v>
      </c>
      <c r="E255" s="7">
        <v>33.3</v>
      </c>
      <c r="F255" s="12">
        <v>0.3</v>
      </c>
      <c r="G255" s="7">
        <v>22.2</v>
      </c>
      <c r="H255" s="12">
        <v>0.2</v>
      </c>
      <c r="I255" s="9" t="str">
        <f t="shared" si="1"/>
        <v>230795-2025|2|4|230795|0,3|0,2</v>
      </c>
    </row>
    <row r="256" ht="15.75" customHeight="1">
      <c r="A256" s="5" t="str">
        <f t="array" ref="A256">IFERROR(INDEX(Proc!$A$2:$A$294,MATCH(Dados!$B256,Proc!$B$2:$B$294,0)),"")</f>
        <v>231167</v>
      </c>
      <c r="B256" s="7" t="s">
        <v>275</v>
      </c>
      <c r="C256" s="7">
        <v>1383096.0</v>
      </c>
      <c r="D256" s="7" t="s">
        <v>195</v>
      </c>
      <c r="E256" s="7">
        <v>5.6</v>
      </c>
      <c r="F256" s="12">
        <v>0.1</v>
      </c>
      <c r="G256" s="7">
        <v>22.2</v>
      </c>
      <c r="H256" s="12">
        <v>0.2</v>
      </c>
      <c r="I256" s="9" t="str">
        <f t="shared" si="1"/>
        <v>231167-2025|2|4|231167|0,1|0,2</v>
      </c>
    </row>
    <row r="257" ht="15.75" customHeight="1">
      <c r="A257" s="5" t="str">
        <f t="array" ref="A257">IFERROR(INDEX(Proc!$A$2:$A$294,MATCH(Dados!$B257,Proc!$B$2:$B$294,0)),"")</f>
        <v>231570</v>
      </c>
      <c r="B257" s="7" t="s">
        <v>276</v>
      </c>
      <c r="C257" s="7">
        <v>3259618.0</v>
      </c>
      <c r="D257" s="7" t="s">
        <v>193</v>
      </c>
      <c r="E257" s="7">
        <v>16.7</v>
      </c>
      <c r="F257" s="12">
        <v>0.2</v>
      </c>
      <c r="G257" s="7">
        <v>0.0</v>
      </c>
      <c r="H257" s="12">
        <v>0.0</v>
      </c>
      <c r="I257" s="9" t="str">
        <f t="shared" si="1"/>
        <v>231570-2025|2|4|231570|0,2|0,0</v>
      </c>
    </row>
    <row r="258" ht="15.75" customHeight="1">
      <c r="A258" s="5" t="str">
        <f t="array" ref="A258">IFERROR(INDEX(Proc!$A$2:$A$294,MATCH(Dados!$B258,Proc!$B$2:$B$294,0)),"")</f>
        <v>242884</v>
      </c>
      <c r="B258" s="7" t="s">
        <v>277</v>
      </c>
      <c r="C258" s="7">
        <v>7391864.0</v>
      </c>
      <c r="D258" s="7" t="s">
        <v>193</v>
      </c>
      <c r="E258" s="7">
        <v>11.1</v>
      </c>
      <c r="F258" s="12">
        <v>0.1</v>
      </c>
      <c r="G258" s="7">
        <v>0.0</v>
      </c>
      <c r="H258" s="12">
        <v>0.0</v>
      </c>
      <c r="I258" s="9" t="str">
        <f t="shared" si="1"/>
        <v>242884-2025|2|4|242884|0,1|0,0</v>
      </c>
    </row>
    <row r="259" ht="15.75" customHeight="1">
      <c r="A259" s="5" t="str">
        <f t="array" ref="A259">IFERROR(INDEX(Proc!$A$2:$A$294,MATCH(Dados!$B259,Proc!$B$2:$B$294,0)),"")</f>
        <v>242656</v>
      </c>
      <c r="B259" s="7" t="s">
        <v>278</v>
      </c>
      <c r="C259" s="7">
        <v>2606059.0</v>
      </c>
      <c r="D259" s="7" t="s">
        <v>193</v>
      </c>
      <c r="E259" s="7">
        <v>5.6</v>
      </c>
      <c r="F259" s="12">
        <v>0.1</v>
      </c>
      <c r="G259" s="7">
        <v>0.0</v>
      </c>
      <c r="H259" s="12">
        <v>0.0</v>
      </c>
      <c r="I259" s="9" t="str">
        <f t="shared" si="1"/>
        <v>242656-2025|2|4|242656|0,1|0,0</v>
      </c>
    </row>
    <row r="260" ht="15.75" customHeight="1">
      <c r="A260" s="5" t="str">
        <f t="array" ref="A260">IFERROR(INDEX(Proc!$A$2:$A$294,MATCH(Dados!$B260,Proc!$B$2:$B$294,0)),"")</f>
        <v/>
      </c>
      <c r="B260" s="7"/>
      <c r="C260" s="7"/>
      <c r="D260" s="7"/>
      <c r="E260" s="7"/>
      <c r="F260" s="12"/>
      <c r="G260" s="7"/>
      <c r="H260" s="12"/>
      <c r="I260" s="9" t="str">
        <f t="shared" si="1"/>
        <v/>
      </c>
    </row>
    <row r="261" ht="15.75" customHeight="1">
      <c r="A261" s="5" t="str">
        <f t="array" ref="A261">IFERROR(INDEX(Proc!$A$2:$A$294,MATCH(Dados!$B261,Proc!$B$2:$B$294,0)),"")</f>
        <v/>
      </c>
      <c r="B261" s="7"/>
      <c r="C261" s="7"/>
      <c r="D261" s="7"/>
      <c r="E261" s="7"/>
      <c r="F261" s="12"/>
      <c r="G261" s="7"/>
      <c r="H261" s="12"/>
      <c r="I261" s="9" t="str">
        <f t="shared" si="1"/>
        <v/>
      </c>
    </row>
    <row r="262" ht="15.75" customHeight="1">
      <c r="A262" s="5" t="str">
        <f t="array" ref="A262">IFERROR(INDEX(Proc!$A$2:$A$294,MATCH(Dados!$B262,Proc!$B$2:$B$294,0)),"")</f>
        <v/>
      </c>
      <c r="B262" s="7"/>
      <c r="C262" s="7"/>
      <c r="D262" s="7"/>
      <c r="E262" s="7"/>
      <c r="F262" s="12"/>
      <c r="G262" s="7"/>
      <c r="H262" s="12"/>
      <c r="I262" s="9" t="str">
        <f t="shared" si="1"/>
        <v/>
      </c>
    </row>
    <row r="263" ht="15.75" customHeight="1">
      <c r="A263" s="5" t="str">
        <f t="array" ref="A263">IFERROR(INDEX(Proc!$A$2:$A$294,MATCH(Dados!$B263,Proc!$B$2:$B$294,0)),"")</f>
        <v/>
      </c>
      <c r="B263" s="7"/>
      <c r="C263" s="7"/>
      <c r="D263" s="7"/>
      <c r="E263" s="7"/>
      <c r="F263" s="12"/>
      <c r="G263" s="7"/>
      <c r="H263" s="12"/>
      <c r="I263" s="9" t="str">
        <f t="shared" si="1"/>
        <v/>
      </c>
    </row>
    <row r="264" ht="15.75" customHeight="1">
      <c r="A264" s="5" t="str">
        <f t="array" ref="A264">IFERROR(INDEX(Proc!$A$2:$A$294,MATCH(Dados!$B264,Proc!$B$2:$B$294,0)),"")</f>
        <v/>
      </c>
      <c r="B264" s="7"/>
      <c r="C264" s="7"/>
      <c r="D264" s="7"/>
      <c r="E264" s="7"/>
      <c r="F264" s="12"/>
      <c r="G264" s="7"/>
      <c r="H264" s="12"/>
      <c r="I264" s="9" t="str">
        <f t="shared" si="1"/>
        <v/>
      </c>
    </row>
    <row r="265" ht="15.75" customHeight="1">
      <c r="A265" s="5" t="str">
        <f t="array" ref="A265">IFERROR(INDEX(Proc!$A$2:$A$294,MATCH(Dados!$B265,Proc!$B$2:$B$294,0)),"")</f>
        <v/>
      </c>
      <c r="B265" s="7"/>
      <c r="C265" s="7"/>
      <c r="D265" s="7"/>
      <c r="E265" s="7"/>
      <c r="F265" s="12"/>
      <c r="G265" s="7"/>
      <c r="H265" s="12"/>
      <c r="I265" s="9" t="str">
        <f t="shared" si="1"/>
        <v/>
      </c>
    </row>
    <row r="266" ht="15.75" customHeight="1">
      <c r="A266" s="5" t="str">
        <f t="array" ref="A266">IFERROR(INDEX(Proc!$A$2:$A$294,MATCH(Dados!$B266,Proc!$B$2:$B$294,0)),"")</f>
        <v/>
      </c>
      <c r="B266" s="7"/>
      <c r="C266" s="7"/>
      <c r="D266" s="7"/>
      <c r="E266" s="7"/>
      <c r="F266" s="12"/>
      <c r="G266" s="7"/>
      <c r="H266" s="12"/>
      <c r="I266" s="9" t="str">
        <f t="shared" si="1"/>
        <v/>
      </c>
    </row>
    <row r="267" ht="15.75" customHeight="1">
      <c r="A267" s="5" t="str">
        <f t="array" ref="A267">IFERROR(INDEX(Proc!$A$2:$A$294,MATCH(Dados!$B267,Proc!$B$2:$B$294,0)),"")</f>
        <v/>
      </c>
      <c r="B267" s="7"/>
      <c r="C267" s="7"/>
      <c r="D267" s="7"/>
      <c r="E267" s="7"/>
      <c r="F267" s="12"/>
      <c r="G267" s="7"/>
      <c r="H267" s="12"/>
      <c r="I267" s="9" t="str">
        <f t="shared" si="1"/>
        <v/>
      </c>
    </row>
    <row r="268" ht="15.75" customHeight="1">
      <c r="A268" s="5" t="str">
        <f t="array" ref="A268">IFERROR(INDEX(Proc!$A$2:$A$294,MATCH(Dados!$B268,Proc!$B$2:$B$294,0)),"")</f>
        <v/>
      </c>
      <c r="B268" s="7"/>
      <c r="C268" s="7"/>
      <c r="D268" s="7"/>
      <c r="E268" s="7"/>
      <c r="F268" s="12"/>
      <c r="G268" s="7"/>
      <c r="H268" s="12"/>
      <c r="I268" s="9" t="str">
        <f t="shared" si="1"/>
        <v/>
      </c>
    </row>
    <row r="269" ht="15.75" customHeight="1">
      <c r="A269" s="5" t="str">
        <f t="array" ref="A269">IFERROR(INDEX(Proc!$A$2:$A$294,MATCH(Dados!$B269,Proc!$B$2:$B$294,0)),"")</f>
        <v/>
      </c>
      <c r="B269" s="7"/>
      <c r="C269" s="7"/>
      <c r="D269" s="7"/>
      <c r="E269" s="7"/>
      <c r="F269" s="12"/>
      <c r="G269" s="7"/>
      <c r="H269" s="12"/>
      <c r="I269" s="9" t="str">
        <f t="shared" si="1"/>
        <v/>
      </c>
    </row>
    <row r="270" ht="15.75" customHeight="1">
      <c r="A270" s="5" t="str">
        <f t="array" ref="A270">IFERROR(INDEX(Proc!$A$2:$A$294,MATCH(Dados!$B270,Proc!$B$2:$B$294,0)),"")</f>
        <v/>
      </c>
      <c r="B270" s="7"/>
      <c r="C270" s="7"/>
      <c r="D270" s="7"/>
      <c r="E270" s="7"/>
      <c r="F270" s="12"/>
      <c r="G270" s="7"/>
      <c r="H270" s="12"/>
      <c r="I270" s="9" t="str">
        <f t="shared" si="1"/>
        <v/>
      </c>
    </row>
    <row r="271" ht="15.75" customHeight="1">
      <c r="A271" s="5" t="str">
        <f t="array" ref="A271">IFERROR(INDEX(Proc!$A$2:$A$294,MATCH(Dados!$B271,Proc!$B$2:$B$294,0)),"")</f>
        <v/>
      </c>
      <c r="B271" s="7"/>
      <c r="C271" s="7"/>
      <c r="D271" s="7"/>
      <c r="E271" s="7"/>
      <c r="F271" s="12"/>
      <c r="G271" s="7"/>
      <c r="H271" s="12"/>
      <c r="I271" s="9" t="str">
        <f t="shared" si="1"/>
        <v/>
      </c>
    </row>
    <row r="272" ht="15.75" customHeight="1">
      <c r="A272" s="5" t="str">
        <f t="array" ref="A272">IFERROR(INDEX(Proc!$A$2:$A$294,MATCH(Dados!$B272,Proc!$B$2:$B$294,0)),"")</f>
        <v/>
      </c>
      <c r="B272" s="7"/>
      <c r="C272" s="7"/>
      <c r="D272" s="7"/>
      <c r="E272" s="7"/>
      <c r="F272" s="12"/>
      <c r="G272" s="7"/>
      <c r="H272" s="12"/>
      <c r="I272" s="9" t="str">
        <f t="shared" si="1"/>
        <v/>
      </c>
    </row>
    <row r="273" ht="15.75" customHeight="1">
      <c r="A273" s="5" t="str">
        <f t="array" ref="A273">IFERROR(INDEX(Proc!$A$2:$A$294,MATCH(Dados!$B273,Proc!$B$2:$B$294,0)),"")</f>
        <v/>
      </c>
      <c r="B273" s="7"/>
      <c r="C273" s="7"/>
      <c r="D273" s="7"/>
      <c r="E273" s="7"/>
      <c r="F273" s="12"/>
      <c r="G273" s="7"/>
      <c r="H273" s="12"/>
      <c r="I273" s="9" t="str">
        <f t="shared" si="1"/>
        <v/>
      </c>
    </row>
    <row r="274" ht="15.75" customHeight="1">
      <c r="A274" s="5" t="str">
        <f t="array" ref="A274">IFERROR(INDEX(Proc!$A$2:$A$294,MATCH(Dados!$B274,Proc!$B$2:$B$294,0)),"")</f>
        <v/>
      </c>
      <c r="B274" s="7"/>
      <c r="C274" s="7"/>
      <c r="D274" s="7"/>
      <c r="E274" s="7"/>
      <c r="F274" s="12"/>
      <c r="G274" s="7"/>
      <c r="H274" s="12"/>
      <c r="I274" s="9" t="str">
        <f t="shared" si="1"/>
        <v/>
      </c>
    </row>
    <row r="275" ht="15.75" customHeight="1">
      <c r="A275" s="5" t="str">
        <f t="array" ref="A275">IFERROR(INDEX(Proc!$A$2:$A$294,MATCH(Dados!$B275,Proc!$B$2:$B$294,0)),"")</f>
        <v/>
      </c>
      <c r="B275" s="7"/>
      <c r="C275" s="7"/>
      <c r="D275" s="7"/>
      <c r="E275" s="7"/>
      <c r="F275" s="12"/>
      <c r="G275" s="7"/>
      <c r="H275" s="12"/>
      <c r="I275" s="9" t="str">
        <f t="shared" si="1"/>
        <v/>
      </c>
    </row>
    <row r="276" ht="15.75" customHeight="1">
      <c r="A276" s="5" t="str">
        <f t="array" ref="A276">IFERROR(INDEX(Proc!$A$2:$A$294,MATCH(Dados!$B276,Proc!$B$2:$B$294,0)),"")</f>
        <v/>
      </c>
      <c r="B276" s="7"/>
      <c r="C276" s="7"/>
      <c r="D276" s="7"/>
      <c r="E276" s="7"/>
      <c r="F276" s="12"/>
      <c r="G276" s="7"/>
      <c r="H276" s="12"/>
      <c r="I276" s="9" t="str">
        <f t="shared" si="1"/>
        <v/>
      </c>
    </row>
    <row r="277" ht="15.75" customHeight="1">
      <c r="A277" s="5" t="str">
        <f t="array" ref="A277">IFERROR(INDEX(Proc!$A$2:$A$294,MATCH(Dados!$B277,Proc!$B$2:$B$294,0)),"")</f>
        <v/>
      </c>
      <c r="B277" s="7"/>
      <c r="C277" s="7"/>
      <c r="D277" s="7"/>
      <c r="E277" s="7"/>
      <c r="F277" s="12"/>
      <c r="G277" s="7"/>
      <c r="H277" s="12"/>
      <c r="I277" s="9" t="str">
        <f t="shared" si="1"/>
        <v/>
      </c>
    </row>
    <row r="278" ht="15.75" customHeight="1">
      <c r="A278" s="5" t="str">
        <f t="array" ref="A278">IFERROR(INDEX(Proc!$A$2:$A$294,MATCH(Dados!$B278,Proc!$B$2:$B$294,0)),"")</f>
        <v/>
      </c>
      <c r="B278" s="7"/>
      <c r="C278" s="7"/>
      <c r="D278" s="7"/>
      <c r="E278" s="7"/>
      <c r="F278" s="8"/>
      <c r="G278" s="7"/>
      <c r="H278" s="8"/>
      <c r="I278" s="9" t="str">
        <f t="shared" si="1"/>
        <v/>
      </c>
    </row>
    <row r="279" ht="15.75" customHeight="1">
      <c r="A279" s="5" t="str">
        <f t="array" ref="A279">IFERROR(INDEX(Proc!$A$2:$A$294,MATCH(Dados!$B279,Proc!$B$2:$B$294,0)),"")</f>
        <v/>
      </c>
      <c r="B279" s="7"/>
      <c r="C279" s="7"/>
      <c r="D279" s="7"/>
      <c r="E279" s="7"/>
      <c r="F279" s="8"/>
      <c r="G279" s="7"/>
      <c r="H279" s="8"/>
      <c r="I279" s="9" t="str">
        <f t="shared" si="1"/>
        <v/>
      </c>
    </row>
    <row r="280" ht="15.75" customHeight="1">
      <c r="A280" s="5" t="str">
        <f t="array" ref="A280">IFERROR(INDEX(Proc!$A$2:$A$294,MATCH(Dados!$B280,Proc!$B$2:$B$294,0)),"")</f>
        <v/>
      </c>
      <c r="B280" s="7"/>
      <c r="C280" s="7"/>
      <c r="D280" s="7"/>
      <c r="E280" s="7"/>
      <c r="F280" s="8"/>
      <c r="G280" s="7"/>
      <c r="H280" s="8"/>
      <c r="I280" s="9" t="str">
        <f t="shared" si="1"/>
        <v/>
      </c>
    </row>
    <row r="281" ht="15.75" customHeight="1">
      <c r="A281" s="5" t="str">
        <f t="array" ref="A281">IFERROR(INDEX(Proc!$A$2:$A$294,MATCH(Dados!$B281,Proc!$B$2:$B$294,0)),"")</f>
        <v/>
      </c>
      <c r="B281" s="7"/>
      <c r="C281" s="7"/>
      <c r="D281" s="7"/>
      <c r="E281" s="7"/>
      <c r="F281" s="8"/>
      <c r="G281" s="7"/>
      <c r="H281" s="8"/>
      <c r="I281" s="9" t="str">
        <f t="shared" si="1"/>
        <v/>
      </c>
    </row>
    <row r="282" ht="15.75" customHeight="1">
      <c r="A282" s="5" t="str">
        <f t="array" ref="A282">IFERROR(INDEX(Proc!$A$2:$A$294,MATCH(Dados!$B282,Proc!$B$2:$B$294,0)),"")</f>
        <v/>
      </c>
      <c r="B282" s="7"/>
      <c r="C282" s="7"/>
      <c r="D282" s="7"/>
      <c r="E282" s="7"/>
      <c r="F282" s="8"/>
      <c r="G282" s="7"/>
      <c r="H282" s="8"/>
      <c r="I282" s="9" t="str">
        <f t="shared" si="1"/>
        <v/>
      </c>
    </row>
    <row r="283" ht="15.75" customHeight="1">
      <c r="A283" s="5" t="str">
        <f t="array" ref="A283">IFERROR(INDEX(Proc!$A$2:$A$294,MATCH(Dados!$B283,Proc!$B$2:$B$294,0)),"")</f>
        <v/>
      </c>
      <c r="B283" s="7"/>
      <c r="C283" s="7"/>
      <c r="D283" s="7"/>
      <c r="E283" s="7"/>
      <c r="F283" s="8"/>
      <c r="G283" s="7"/>
      <c r="H283" s="8"/>
      <c r="I283" s="9" t="str">
        <f t="shared" si="1"/>
        <v/>
      </c>
    </row>
    <row r="284" ht="15.75" customHeight="1">
      <c r="A284" s="5" t="str">
        <f t="array" ref="A284">IFERROR(INDEX(Proc!$A$2:$A$294,MATCH(Dados!$B284,Proc!$B$2:$B$294,0)),"")</f>
        <v/>
      </c>
      <c r="B284" s="7"/>
      <c r="C284" s="7"/>
      <c r="D284" s="7"/>
      <c r="E284" s="7"/>
      <c r="F284" s="8"/>
      <c r="G284" s="7"/>
      <c r="H284" s="8"/>
      <c r="I284" s="9" t="str">
        <f t="shared" si="1"/>
        <v/>
      </c>
    </row>
    <row r="285" ht="15.75" customHeight="1">
      <c r="A285" s="5" t="str">
        <f t="array" ref="A285">IFERROR(INDEX(Proc!$A$2:$A$294,MATCH(Dados!$B285,Proc!$B$2:$B$294,0)),"")</f>
        <v/>
      </c>
      <c r="B285" s="7"/>
      <c r="C285" s="7"/>
      <c r="D285" s="7"/>
      <c r="E285" s="7"/>
      <c r="F285" s="8"/>
      <c r="G285" s="7"/>
      <c r="H285" s="8"/>
      <c r="I285" s="9" t="str">
        <f t="shared" si="1"/>
        <v/>
      </c>
    </row>
    <row r="286" ht="15.75" customHeight="1">
      <c r="A286" s="5" t="str">
        <f t="array" ref="A286">IFERROR(INDEX(Proc!$A$2:$A$294,MATCH(Dados!$B286,Proc!$B$2:$B$294,0)),"")</f>
        <v/>
      </c>
      <c r="B286" s="7"/>
      <c r="C286" s="7"/>
      <c r="D286" s="7"/>
      <c r="E286" s="7"/>
      <c r="F286" s="8"/>
      <c r="G286" s="7"/>
      <c r="H286" s="8"/>
      <c r="I286" s="9" t="str">
        <f t="shared" si="1"/>
        <v/>
      </c>
    </row>
    <row r="287" ht="15.75" customHeight="1">
      <c r="A287" s="5" t="str">
        <f t="array" ref="A287">IFERROR(INDEX(Proc!$A$2:$A$294,MATCH(Dados!$B287,Proc!$B$2:$B$294,0)),"")</f>
        <v/>
      </c>
      <c r="B287" s="7"/>
      <c r="C287" s="7"/>
      <c r="D287" s="7"/>
      <c r="E287" s="7"/>
      <c r="F287" s="8"/>
      <c r="G287" s="7"/>
      <c r="H287" s="8"/>
      <c r="I287" s="9" t="str">
        <f t="shared" si="1"/>
        <v/>
      </c>
    </row>
    <row r="288" ht="15.75" customHeight="1">
      <c r="A288" s="5" t="str">
        <f t="array" ref="A288">IFERROR(INDEX(Proc!$A$2:$A$294,MATCH(Dados!$B288,Proc!$B$2:$B$294,0)),"")</f>
        <v/>
      </c>
      <c r="B288" s="7"/>
      <c r="C288" s="7"/>
      <c r="D288" s="7"/>
      <c r="E288" s="7"/>
      <c r="F288" s="8"/>
      <c r="G288" s="7"/>
      <c r="H288" s="8"/>
      <c r="I288" s="9" t="str">
        <f t="shared" si="1"/>
        <v/>
      </c>
    </row>
    <row r="289" ht="15.75" customHeight="1">
      <c r="A289" s="5" t="str">
        <f t="array" ref="A289">IFERROR(INDEX(Proc!$A$2:$A$294,MATCH(Dados!$B289,Proc!$B$2:$B$294,0)),"")</f>
        <v/>
      </c>
      <c r="B289" s="7"/>
      <c r="C289" s="7"/>
      <c r="D289" s="7"/>
      <c r="E289" s="7"/>
      <c r="F289" s="8"/>
      <c r="G289" s="7"/>
      <c r="H289" s="8"/>
      <c r="I289" s="9" t="str">
        <f t="shared" si="1"/>
        <v/>
      </c>
    </row>
    <row r="290" ht="15.75" customHeight="1">
      <c r="A290" s="5" t="str">
        <f t="array" ref="A290">IFERROR(INDEX(Proc!$A$2:$A$294,MATCH(Dados!$B290,Proc!$B$2:$B$294,0)),"")</f>
        <v/>
      </c>
      <c r="B290" s="7"/>
      <c r="C290" s="7"/>
      <c r="D290" s="7"/>
      <c r="E290" s="7"/>
      <c r="F290" s="8"/>
      <c r="G290" s="7"/>
      <c r="H290" s="8"/>
      <c r="I290" s="9" t="str">
        <f t="shared" si="1"/>
        <v/>
      </c>
    </row>
    <row r="291" ht="15.75" customHeight="1">
      <c r="A291" s="5" t="str">
        <f t="array" ref="A291">IFERROR(INDEX(Proc!$A$2:$A$294,MATCH(Dados!$B291,Proc!$B$2:$B$294,0)),"")</f>
        <v/>
      </c>
      <c r="B291" s="7"/>
      <c r="C291" s="7"/>
      <c r="D291" s="7"/>
      <c r="E291" s="7"/>
      <c r="F291" s="8"/>
      <c r="G291" s="7"/>
      <c r="H291" s="8"/>
      <c r="I291" s="9" t="str">
        <f t="shared" si="1"/>
        <v/>
      </c>
    </row>
    <row r="292" ht="15.75" customHeight="1">
      <c r="A292" s="5" t="str">
        <f t="array" ref="A292">IFERROR(INDEX(Proc!$A$2:$A$294,MATCH(Dados!$B292,Proc!$B$2:$B$294,0)),"")</f>
        <v/>
      </c>
      <c r="B292" s="7"/>
      <c r="C292" s="7"/>
      <c r="D292" s="7"/>
      <c r="E292" s="7"/>
      <c r="F292" s="8"/>
      <c r="G292" s="7"/>
      <c r="H292" s="8"/>
      <c r="I292" s="9" t="str">
        <f t="shared" si="1"/>
        <v/>
      </c>
    </row>
    <row r="293" ht="15.75" customHeight="1">
      <c r="A293" s="5" t="str">
        <f t="array" ref="A293">IFERROR(INDEX(Proc!$A$2:$A$294,MATCH(Dados!$B293,Proc!$B$2:$B$294,0)),"")</f>
        <v/>
      </c>
      <c r="B293" s="7"/>
      <c r="C293" s="7"/>
      <c r="D293" s="7"/>
      <c r="E293" s="7"/>
      <c r="F293" s="12"/>
      <c r="G293" s="7"/>
      <c r="H293" s="12"/>
      <c r="I293" s="9" t="str">
        <f t="shared" si="1"/>
        <v/>
      </c>
    </row>
    <row r="294" ht="15.75" customHeight="1">
      <c r="A294" s="5" t="str">
        <f t="array" ref="A294">IFERROR(INDEX(Proc!$A$2:$A$294,MATCH(Dados!$B294,Proc!$B$2:$B$294,0)),"")</f>
        <v/>
      </c>
      <c r="B294" s="7"/>
      <c r="C294" s="7"/>
      <c r="D294" s="7"/>
      <c r="E294" s="7"/>
      <c r="F294" s="12"/>
      <c r="G294" s="7"/>
      <c r="H294" s="12"/>
      <c r="I294" s="9" t="str">
        <f t="shared" si="1"/>
        <v/>
      </c>
    </row>
    <row r="295" ht="15.75" customHeight="1">
      <c r="A295" s="5" t="str">
        <f t="array" ref="A295">IFERROR(INDEX(Proc!$A$2:$A$294,MATCH(Dados!$B295,Proc!$B$2:$B$294,0)),"")</f>
        <v/>
      </c>
      <c r="B295" s="7"/>
      <c r="C295" s="7"/>
      <c r="D295" s="7"/>
      <c r="E295" s="7"/>
      <c r="F295" s="12"/>
      <c r="G295" s="7"/>
      <c r="H295" s="12"/>
      <c r="I295" s="9" t="str">
        <f t="shared" si="1"/>
        <v/>
      </c>
    </row>
    <row r="296" ht="15.75" customHeight="1">
      <c r="A296" s="5" t="str">
        <f t="array" ref="A296">IFERROR(INDEX(Proc!$A$2:$A$294,MATCH(Dados!$B296,Proc!$B$2:$B$294,0)),"")</f>
        <v/>
      </c>
      <c r="B296" s="7"/>
      <c r="C296" s="7"/>
      <c r="D296" s="7"/>
      <c r="E296" s="7"/>
      <c r="F296" s="12"/>
      <c r="G296" s="7"/>
      <c r="H296" s="12"/>
      <c r="I296" s="9" t="str">
        <f t="shared" si="1"/>
        <v/>
      </c>
    </row>
    <row r="297" ht="15.75" customHeight="1">
      <c r="A297" s="5" t="str">
        <f t="array" ref="A297">IFERROR(INDEX(Proc!$A$2:$A$294,MATCH(Dados!$B297,Proc!$B$2:$B$294,0)),"")</f>
        <v/>
      </c>
      <c r="B297" s="7"/>
      <c r="C297" s="7"/>
      <c r="D297" s="7"/>
      <c r="E297" s="7"/>
      <c r="F297" s="12"/>
      <c r="G297" s="7"/>
      <c r="H297" s="12"/>
      <c r="I297" s="9" t="str">
        <f t="shared" si="1"/>
        <v/>
      </c>
    </row>
    <row r="298" ht="15.75" customHeight="1">
      <c r="A298" s="5" t="str">
        <f t="array" ref="A298">IFERROR(INDEX(Proc!$A$2:$A$294,MATCH(Dados!$B298,Proc!$B$2:$B$294,0)),"")</f>
        <v/>
      </c>
      <c r="B298" s="7"/>
      <c r="C298" s="7"/>
      <c r="D298" s="7"/>
      <c r="E298" s="7"/>
      <c r="F298" s="12"/>
      <c r="G298" s="7"/>
      <c r="H298" s="12"/>
      <c r="I298" s="9" t="str">
        <f t="shared" si="1"/>
        <v/>
      </c>
    </row>
    <row r="299" ht="15.75" customHeight="1">
      <c r="A299" s="5" t="str">
        <f t="array" ref="A299">IFERROR(INDEX(Proc!$A$2:$A$294,MATCH(Dados!$B299,Proc!$B$2:$B$294,0)),"")</f>
        <v/>
      </c>
      <c r="B299" s="7"/>
      <c r="C299" s="7"/>
      <c r="D299" s="7"/>
      <c r="E299" s="7"/>
      <c r="F299" s="12"/>
      <c r="G299" s="7"/>
      <c r="H299" s="12"/>
      <c r="I299" s="9" t="str">
        <f t="shared" si="1"/>
        <v/>
      </c>
    </row>
    <row r="300" ht="15.75" customHeight="1">
      <c r="A300" s="5" t="str">
        <f t="array" ref="A300">IFERROR(INDEX(Proc!$A$2:$A$294,MATCH(Dados!$B300,Proc!$B$2:$B$294,0)),"")</f>
        <v/>
      </c>
      <c r="B300" s="7"/>
      <c r="C300" s="7"/>
      <c r="D300" s="7"/>
      <c r="E300" s="7"/>
      <c r="F300" s="12"/>
      <c r="G300" s="7"/>
      <c r="H300" s="12"/>
      <c r="I300" s="9" t="str">
        <f t="shared" si="1"/>
        <v/>
      </c>
    </row>
    <row r="301" ht="15.75" customHeight="1">
      <c r="A301" s="5" t="str">
        <f t="array" ref="A301">IFERROR(INDEX(Proc!$A$2:$A$294,MATCH(Dados!$B301,Proc!$B$2:$B$294,0)),"")</f>
        <v/>
      </c>
      <c r="B301" s="7"/>
      <c r="C301" s="7"/>
      <c r="D301" s="7"/>
      <c r="E301" s="7"/>
      <c r="F301" s="12"/>
      <c r="G301" s="7"/>
      <c r="H301" s="12"/>
      <c r="I301" s="9" t="str">
        <f t="shared" si="1"/>
        <v/>
      </c>
    </row>
    <row r="302" ht="15.75" customHeight="1">
      <c r="A302" s="5" t="str">
        <f t="array" ref="A302">IFERROR(INDEX(Proc!$A$2:$A$294,MATCH(Dados!$B302,Proc!$B$2:$B$294,0)),"")</f>
        <v/>
      </c>
      <c r="B302" s="7"/>
      <c r="C302" s="7"/>
      <c r="D302" s="7"/>
      <c r="E302" s="7"/>
      <c r="F302" s="12"/>
      <c r="G302" s="7"/>
      <c r="H302" s="12"/>
      <c r="I302" s="9" t="str">
        <f t="shared" si="1"/>
        <v/>
      </c>
    </row>
    <row r="303" ht="15.75" customHeight="1">
      <c r="A303" s="5" t="str">
        <f t="array" ref="A303">IFERROR(INDEX(Proc!$A$2:$A$294,MATCH(Dados!$B303,Proc!$B$2:$B$294,0)),"")</f>
        <v/>
      </c>
      <c r="B303" s="7"/>
      <c r="C303" s="7"/>
      <c r="D303" s="7"/>
      <c r="E303" s="7"/>
      <c r="F303" s="12"/>
      <c r="G303" s="7"/>
      <c r="H303" s="12"/>
      <c r="I303" s="9" t="str">
        <f t="shared" si="1"/>
        <v/>
      </c>
    </row>
    <row r="304" ht="15.75" customHeight="1">
      <c r="A304" s="5" t="str">
        <f t="array" ref="A304">IFERROR(INDEX(Proc!$A$2:$A$294,MATCH(Dados!$B304,Proc!$B$2:$B$294,0)),"")</f>
        <v/>
      </c>
      <c r="B304" s="7"/>
      <c r="C304" s="7"/>
      <c r="D304" s="7"/>
      <c r="E304" s="7"/>
      <c r="F304" s="12"/>
      <c r="G304" s="7"/>
      <c r="H304" s="12"/>
      <c r="I304" s="9" t="str">
        <f t="shared" si="1"/>
        <v/>
      </c>
    </row>
    <row r="305" ht="15.75" customHeight="1">
      <c r="A305" s="5" t="str">
        <f t="array" ref="A305">IFERROR(INDEX(Proc!$A$2:$A$294,MATCH(Dados!$B305,Proc!$B$2:$B$294,0)),"")</f>
        <v/>
      </c>
      <c r="B305" s="7"/>
      <c r="C305" s="7"/>
      <c r="D305" s="7"/>
      <c r="E305" s="7"/>
      <c r="F305" s="12"/>
      <c r="G305" s="7"/>
      <c r="H305" s="12"/>
      <c r="I305" s="9" t="str">
        <f t="shared" si="1"/>
        <v/>
      </c>
    </row>
    <row r="306" ht="15.75" customHeight="1">
      <c r="A306" s="5" t="str">
        <f t="array" ref="A306">IFERROR(INDEX(Proc!$A$2:$A$294,MATCH(Dados!$B306,Proc!$B$2:$B$294,0)),"")</f>
        <v/>
      </c>
      <c r="B306" s="7"/>
      <c r="C306" s="7"/>
      <c r="D306" s="7"/>
      <c r="E306" s="7"/>
      <c r="F306" s="12"/>
      <c r="G306" s="7"/>
      <c r="H306" s="12"/>
      <c r="I306" s="9" t="str">
        <f t="shared" si="1"/>
        <v/>
      </c>
    </row>
    <row r="307" ht="15.75" customHeight="1">
      <c r="A307" s="5" t="str">
        <f t="array" ref="A307">IFERROR(INDEX(Proc!$A$2:$A$294,MATCH(Dados!$B307,Proc!$B$2:$B$294,0)),"")</f>
        <v/>
      </c>
      <c r="B307" s="7"/>
      <c r="C307" s="7"/>
      <c r="D307" s="7"/>
      <c r="E307" s="7"/>
      <c r="F307" s="12"/>
      <c r="G307" s="7"/>
      <c r="H307" s="12"/>
      <c r="I307" s="9" t="str">
        <f t="shared" si="1"/>
        <v/>
      </c>
    </row>
    <row r="308" ht="15.75" customHeight="1">
      <c r="A308" s="5" t="str">
        <f t="array" ref="A308">IFERROR(INDEX(Proc!$A$2:$A$294,MATCH(Dados!$B308,Proc!$B$2:$B$294,0)),"")</f>
        <v/>
      </c>
      <c r="B308" s="7"/>
      <c r="C308" s="7"/>
      <c r="D308" s="7"/>
      <c r="E308" s="7"/>
      <c r="F308" s="12"/>
      <c r="G308" s="7"/>
      <c r="H308" s="12"/>
      <c r="I308" s="9" t="str">
        <f t="shared" si="1"/>
        <v/>
      </c>
    </row>
    <row r="309" ht="15.75" customHeight="1">
      <c r="A309" s="5" t="str">
        <f t="array" ref="A309">IFERROR(INDEX(Proc!$A$2:$A$294,MATCH(Dados!$B309,Proc!$B$2:$B$294,0)),"")</f>
        <v/>
      </c>
      <c r="B309" s="7"/>
      <c r="C309" s="7"/>
      <c r="D309" s="7"/>
      <c r="E309" s="7"/>
      <c r="F309" s="12"/>
      <c r="G309" s="7"/>
      <c r="H309" s="12"/>
      <c r="I309" s="9" t="str">
        <f t="shared" si="1"/>
        <v/>
      </c>
    </row>
    <row r="310" ht="15.75" customHeight="1">
      <c r="A310" s="5" t="str">
        <f t="array" ref="A310">IFERROR(INDEX(Proc!$A$2:$A$294,MATCH(Dados!$B310,Proc!$B$2:$B$294,0)),"")</f>
        <v/>
      </c>
      <c r="B310" s="7"/>
      <c r="C310" s="7"/>
      <c r="D310" s="7"/>
      <c r="E310" s="7"/>
      <c r="F310" s="12"/>
      <c r="G310" s="7"/>
      <c r="H310" s="12"/>
      <c r="I310" s="9" t="str">
        <f t="shared" si="1"/>
        <v/>
      </c>
    </row>
    <row r="311" ht="15.75" customHeight="1">
      <c r="A311" s="5" t="str">
        <f t="array" ref="A311">IFERROR(INDEX(Proc!$A$2:$A$294,MATCH(Dados!$B311,Proc!$B$2:$B$294,0)),"")</f>
        <v/>
      </c>
      <c r="B311" s="7"/>
      <c r="C311" s="7"/>
      <c r="D311" s="7"/>
      <c r="E311" s="7"/>
      <c r="F311" s="12"/>
      <c r="G311" s="7"/>
      <c r="H311" s="12"/>
      <c r="I311" s="9" t="str">
        <f t="shared" si="1"/>
        <v/>
      </c>
    </row>
    <row r="312" ht="15.75" customHeight="1">
      <c r="A312" s="5" t="str">
        <f t="array" ref="A312">IFERROR(INDEX(Proc!$A$2:$A$294,MATCH(Dados!$B312,Proc!$B$2:$B$294,0)),"")</f>
        <v/>
      </c>
      <c r="B312" s="7"/>
      <c r="C312" s="7"/>
      <c r="D312" s="7"/>
      <c r="E312" s="7"/>
      <c r="F312" s="12"/>
      <c r="G312" s="7"/>
      <c r="H312" s="12"/>
      <c r="I312" s="9" t="str">
        <f t="shared" si="1"/>
        <v/>
      </c>
    </row>
    <row r="313" ht="15.75" customHeight="1">
      <c r="A313" s="5" t="str">
        <f t="array" ref="A313">IFERROR(INDEX(Proc!$A$2:$A$294,MATCH(Dados!$B313,Proc!$B$2:$B$294,0)),"")</f>
        <v/>
      </c>
      <c r="B313" s="7"/>
      <c r="C313" s="7"/>
      <c r="D313" s="7"/>
      <c r="E313" s="7"/>
      <c r="F313" s="12"/>
      <c r="G313" s="7"/>
      <c r="H313" s="12"/>
      <c r="I313" s="9" t="str">
        <f t="shared" si="1"/>
        <v/>
      </c>
    </row>
    <row r="314" ht="15.75" customHeight="1">
      <c r="A314" s="5" t="str">
        <f t="array" ref="A314">IFERROR(INDEX(Proc!$A$2:$A$294,MATCH(Dados!$B314,Proc!$B$2:$B$294,0)),"")</f>
        <v/>
      </c>
      <c r="B314" s="7"/>
      <c r="C314" s="7"/>
      <c r="D314" s="7"/>
      <c r="E314" s="7"/>
      <c r="F314" s="12"/>
      <c r="G314" s="7"/>
      <c r="H314" s="12"/>
      <c r="I314" s="9" t="str">
        <f t="shared" si="1"/>
        <v/>
      </c>
    </row>
    <row r="315" ht="15.75" customHeight="1">
      <c r="A315" s="5" t="str">
        <f t="array" ref="A315">IFERROR(INDEX(Proc!$A$2:$A$294,MATCH(Dados!$B315,Proc!$B$2:$B$294,0)),"")</f>
        <v/>
      </c>
      <c r="B315" s="7"/>
      <c r="C315" s="7"/>
      <c r="D315" s="7"/>
      <c r="E315" s="7"/>
      <c r="F315" s="12"/>
      <c r="G315" s="7"/>
      <c r="H315" s="12"/>
      <c r="I315" s="9" t="str">
        <f t="shared" si="1"/>
        <v/>
      </c>
    </row>
    <row r="316" ht="15.75" customHeight="1">
      <c r="A316" s="5" t="str">
        <f t="array" ref="A316">IFERROR(INDEX(Proc!$A$2:$A$294,MATCH(Dados!$B316,Proc!$B$2:$B$294,0)),"")</f>
        <v/>
      </c>
      <c r="B316" s="7"/>
      <c r="C316" s="7"/>
      <c r="D316" s="7"/>
      <c r="E316" s="7"/>
      <c r="F316" s="12"/>
      <c r="G316" s="7"/>
      <c r="H316" s="12"/>
      <c r="I316" s="9" t="str">
        <f t="shared" si="1"/>
        <v/>
      </c>
    </row>
    <row r="317" ht="15.75" customHeight="1">
      <c r="A317" s="5" t="str">
        <f t="array" ref="A317">IFERROR(INDEX(Proc!$A$2:$A$294,MATCH(Dados!$B317,Proc!$B$2:$B$294,0)),"")</f>
        <v/>
      </c>
      <c r="B317" s="7"/>
      <c r="C317" s="7"/>
      <c r="D317" s="7"/>
      <c r="E317" s="7"/>
      <c r="F317" s="12"/>
      <c r="G317" s="7"/>
      <c r="H317" s="12"/>
      <c r="I317" s="9" t="str">
        <f t="shared" si="1"/>
        <v/>
      </c>
    </row>
    <row r="318" ht="15.75" customHeight="1">
      <c r="A318" s="5" t="str">
        <f t="array" ref="A318">IFERROR(INDEX(Proc!$A$2:$A$294,MATCH(Dados!$B318,Proc!$B$2:$B$294,0)),"")</f>
        <v/>
      </c>
      <c r="B318" s="7"/>
      <c r="C318" s="7"/>
      <c r="D318" s="7"/>
      <c r="E318" s="7"/>
      <c r="F318" s="12"/>
      <c r="G318" s="7"/>
      <c r="H318" s="12"/>
      <c r="I318" s="9" t="str">
        <f t="shared" si="1"/>
        <v/>
      </c>
    </row>
    <row r="319" ht="15.75" customHeight="1">
      <c r="A319" s="5" t="str">
        <f t="array" ref="A319">IFERROR(INDEX(Proc!$A$2:$A$294,MATCH(Dados!$B319,Proc!$B$2:$B$294,0)),"")</f>
        <v/>
      </c>
      <c r="B319" s="7"/>
      <c r="C319" s="7"/>
      <c r="D319" s="7"/>
      <c r="E319" s="7"/>
      <c r="F319" s="12"/>
      <c r="G319" s="7"/>
      <c r="H319" s="12"/>
      <c r="I319" s="9" t="str">
        <f t="shared" si="1"/>
        <v/>
      </c>
    </row>
    <row r="320" ht="15.75" customHeight="1">
      <c r="A320" s="5" t="str">
        <f t="array" ref="A320">IFERROR(INDEX(Proc!$A$2:$A$294,MATCH(Dados!$B320,Proc!$B$2:$B$294,0)),"")</f>
        <v/>
      </c>
      <c r="B320" s="7"/>
      <c r="C320" s="7"/>
      <c r="D320" s="7"/>
      <c r="E320" s="7"/>
      <c r="F320" s="12"/>
      <c r="G320" s="7"/>
      <c r="H320" s="12"/>
      <c r="I320" s="9" t="str">
        <f t="shared" si="1"/>
        <v/>
      </c>
    </row>
    <row r="321" ht="15.75" customHeight="1">
      <c r="A321" s="5" t="str">
        <f t="array" ref="A321">IFERROR(INDEX(Proc!$A$2:$A$294,MATCH(Dados!$B321,Proc!$B$2:$B$294,0)),"")</f>
        <v/>
      </c>
      <c r="B321" s="7"/>
      <c r="C321" s="7"/>
      <c r="D321" s="7"/>
      <c r="E321" s="7"/>
      <c r="F321" s="12"/>
      <c r="G321" s="7"/>
      <c r="H321" s="12"/>
      <c r="I321" s="9" t="str">
        <f t="shared" si="1"/>
        <v/>
      </c>
    </row>
    <row r="322" ht="15.75" customHeight="1">
      <c r="A322" s="5" t="str">
        <f t="array" ref="A322">IFERROR(INDEX(Proc!$A$2:$A$294,MATCH(Dados!$B322,Proc!$B$2:$B$294,0)),"")</f>
        <v/>
      </c>
      <c r="B322" s="7"/>
      <c r="C322" s="7"/>
      <c r="D322" s="7"/>
      <c r="E322" s="7"/>
      <c r="F322" s="12"/>
      <c r="G322" s="7"/>
      <c r="H322" s="12"/>
      <c r="I322" s="9" t="str">
        <f t="shared" si="1"/>
        <v/>
      </c>
    </row>
    <row r="323" ht="15.75" customHeight="1">
      <c r="A323" s="5" t="str">
        <f t="array" ref="A323">IFERROR(INDEX(Proc!$A$2:$A$294,MATCH(Dados!$B323,Proc!$B$2:$B$294,0)),"")</f>
        <v/>
      </c>
      <c r="B323" s="7"/>
      <c r="C323" s="7"/>
      <c r="D323" s="7"/>
      <c r="E323" s="7"/>
      <c r="F323" s="12"/>
      <c r="G323" s="7"/>
      <c r="H323" s="12"/>
      <c r="I323" s="9" t="str">
        <f t="shared" si="1"/>
        <v/>
      </c>
    </row>
    <row r="324" ht="15.75" customHeight="1">
      <c r="A324" s="5" t="str">
        <f t="array" ref="A324">IFERROR(INDEX(Proc!$A$2:$A$294,MATCH(Dados!$B324,Proc!$B$2:$B$294,0)),"")</f>
        <v/>
      </c>
      <c r="B324" s="7"/>
      <c r="C324" s="7"/>
      <c r="D324" s="7"/>
      <c r="E324" s="7"/>
      <c r="F324" s="12"/>
      <c r="G324" s="7"/>
      <c r="H324" s="12"/>
      <c r="I324" s="9" t="str">
        <f t="shared" si="1"/>
        <v/>
      </c>
    </row>
    <row r="325" ht="15.75" customHeight="1">
      <c r="A325" s="5" t="str">
        <f t="array" ref="A325">IFERROR(INDEX(Proc!$A$2:$A$294,MATCH(Dados!$B325,Proc!$B$2:$B$294,0)),"")</f>
        <v/>
      </c>
      <c r="B325" s="7"/>
      <c r="C325" s="7"/>
      <c r="D325" s="7"/>
      <c r="E325" s="7"/>
      <c r="F325" s="12"/>
      <c r="G325" s="7"/>
      <c r="H325" s="12"/>
      <c r="I325" s="9" t="str">
        <f t="shared" si="1"/>
        <v/>
      </c>
    </row>
    <row r="326" ht="15.75" customHeight="1">
      <c r="A326" s="5" t="str">
        <f t="array" ref="A326">IFERROR(INDEX(Proc!$A$2:$A$294,MATCH(Dados!$B326,Proc!$B$2:$B$294,0)),"")</f>
        <v/>
      </c>
      <c r="B326" s="7"/>
      <c r="C326" s="7"/>
      <c r="D326" s="7"/>
      <c r="E326" s="7"/>
      <c r="F326" s="12"/>
      <c r="G326" s="7"/>
      <c r="H326" s="12"/>
      <c r="I326" s="9" t="str">
        <f t="shared" si="1"/>
        <v/>
      </c>
    </row>
    <row r="327" ht="15.75" customHeight="1">
      <c r="A327" s="5" t="str">
        <f t="array" ref="A327">IFERROR(INDEX(Proc!$A$2:$A$294,MATCH(Dados!$B327,Proc!$B$2:$B$294,0)),"")</f>
        <v/>
      </c>
      <c r="B327" s="7"/>
      <c r="C327" s="7"/>
      <c r="D327" s="7"/>
      <c r="E327" s="7"/>
      <c r="F327" s="12"/>
      <c r="G327" s="7"/>
      <c r="H327" s="12"/>
      <c r="I327" s="9" t="str">
        <f t="shared" si="1"/>
        <v/>
      </c>
    </row>
    <row r="328" ht="15.75" customHeight="1">
      <c r="A328" s="5" t="str">
        <f t="array" ref="A328">IFERROR(INDEX(Proc!$A$2:$A$294,MATCH(Dados!$B328,Proc!$B$2:$B$294,0)),"")</f>
        <v/>
      </c>
      <c r="B328" s="7"/>
      <c r="C328" s="7"/>
      <c r="D328" s="7"/>
      <c r="E328" s="7"/>
      <c r="F328" s="12"/>
      <c r="G328" s="7"/>
      <c r="H328" s="12"/>
      <c r="I328" s="9" t="str">
        <f t="shared" si="1"/>
        <v/>
      </c>
    </row>
    <row r="329" ht="15.75" customHeight="1">
      <c r="A329" s="5" t="str">
        <f t="array" ref="A329">IFERROR(INDEX(Proc!$A$2:$A$294,MATCH(Dados!$B329,Proc!$B$2:$B$294,0)),"")</f>
        <v/>
      </c>
      <c r="B329" s="7"/>
      <c r="C329" s="7"/>
      <c r="D329" s="7"/>
      <c r="E329" s="7"/>
      <c r="F329" s="12"/>
      <c r="G329" s="7"/>
      <c r="H329" s="12"/>
      <c r="I329" s="9" t="str">
        <f t="shared" si="1"/>
        <v/>
      </c>
    </row>
    <row r="330" ht="15.75" customHeight="1">
      <c r="A330" s="5" t="str">
        <f t="array" ref="A330">IFERROR(INDEX(Proc!$A$2:$A$294,MATCH(Dados!$B330,Proc!$B$2:$B$294,0)),"")</f>
        <v/>
      </c>
      <c r="B330" s="7"/>
      <c r="C330" s="7"/>
      <c r="D330" s="7"/>
      <c r="E330" s="7"/>
      <c r="F330" s="12"/>
      <c r="G330" s="7"/>
      <c r="H330" s="12"/>
      <c r="I330" s="9" t="str">
        <f t="shared" si="1"/>
        <v/>
      </c>
    </row>
    <row r="331" ht="15.75" customHeight="1">
      <c r="A331" s="5" t="str">
        <f t="array" ref="A331">IFERROR(INDEX(Proc!$A$2:$A$294,MATCH(Dados!$B331,Proc!$B$2:$B$294,0)),"")</f>
        <v/>
      </c>
      <c r="B331" s="7"/>
      <c r="C331" s="7"/>
      <c r="D331" s="7"/>
      <c r="E331" s="7"/>
      <c r="F331" s="12"/>
      <c r="G331" s="7"/>
      <c r="H331" s="12"/>
      <c r="I331" s="9" t="str">
        <f t="shared" si="1"/>
        <v/>
      </c>
    </row>
    <row r="332" ht="15.75" customHeight="1">
      <c r="A332" s="5" t="str">
        <f t="array" ref="A332">IFERROR(INDEX(Proc!$A$2:$A$294,MATCH(Dados!$B332,Proc!$B$2:$B$294,0)),"")</f>
        <v/>
      </c>
      <c r="B332" s="7"/>
      <c r="C332" s="7"/>
      <c r="D332" s="7"/>
      <c r="E332" s="7"/>
      <c r="F332" s="12"/>
      <c r="G332" s="7"/>
      <c r="H332" s="12"/>
      <c r="I332" s="9" t="str">
        <f t="shared" si="1"/>
        <v/>
      </c>
    </row>
    <row r="333" ht="15.75" customHeight="1">
      <c r="A333" s="5" t="str">
        <f t="array" ref="A333">IFERROR(INDEX(Proc!$A$2:$A$294,MATCH(Dados!$B333,Proc!$B$2:$B$294,0)),"")</f>
        <v/>
      </c>
      <c r="B333" s="7"/>
      <c r="C333" s="7"/>
      <c r="D333" s="7"/>
      <c r="E333" s="7"/>
      <c r="F333" s="12"/>
      <c r="G333" s="7"/>
      <c r="H333" s="12"/>
      <c r="I333" s="9" t="str">
        <f t="shared" si="1"/>
        <v/>
      </c>
    </row>
    <row r="334" ht="15.75" customHeight="1">
      <c r="A334" s="5" t="str">
        <f t="array" ref="A334">IFERROR(INDEX(Proc!$A$2:$A$294,MATCH(Dados!$B334,Proc!$B$2:$B$294,0)),"")</f>
        <v/>
      </c>
      <c r="B334" s="7"/>
      <c r="C334" s="7"/>
      <c r="D334" s="7"/>
      <c r="E334" s="7"/>
      <c r="F334" s="12"/>
      <c r="G334" s="7"/>
      <c r="H334" s="12"/>
      <c r="I334" s="9" t="str">
        <f t="shared" si="1"/>
        <v/>
      </c>
    </row>
    <row r="335" ht="15.75" customHeight="1">
      <c r="A335" s="5" t="str">
        <f t="array" ref="A335">IFERROR(INDEX(Proc!$A$2:$A$294,MATCH(Dados!$B335,Proc!$B$2:$B$294,0)),"")</f>
        <v/>
      </c>
      <c r="B335" s="7"/>
      <c r="C335" s="7"/>
      <c r="D335" s="7"/>
      <c r="E335" s="7"/>
      <c r="F335" s="12"/>
      <c r="G335" s="7"/>
      <c r="H335" s="12"/>
      <c r="I335" s="9" t="str">
        <f t="shared" si="1"/>
        <v/>
      </c>
    </row>
    <row r="336" ht="15.75" customHeight="1">
      <c r="A336" s="5" t="str">
        <f t="array" ref="A336">IFERROR(INDEX(Proc!$A$2:$A$294,MATCH(Dados!$B336,Proc!$B$2:$B$294,0)),"")</f>
        <v/>
      </c>
      <c r="B336" s="7"/>
      <c r="C336" s="7"/>
      <c r="D336" s="7"/>
      <c r="E336" s="7"/>
      <c r="F336" s="12"/>
      <c r="G336" s="7"/>
      <c r="H336" s="12"/>
      <c r="I336" s="9" t="str">
        <f t="shared" si="1"/>
        <v/>
      </c>
    </row>
    <row r="337" ht="15.75" customHeight="1">
      <c r="A337" s="5" t="str">
        <f t="array" ref="A337">IFERROR(INDEX(Proc!$A$2:$A$294,MATCH(Dados!$B337,Proc!$B$2:$B$294,0)),"")</f>
        <v/>
      </c>
      <c r="B337" s="7"/>
      <c r="C337" s="7"/>
      <c r="D337" s="7"/>
      <c r="E337" s="7"/>
      <c r="F337" s="12"/>
      <c r="G337" s="7"/>
      <c r="H337" s="12"/>
      <c r="I337" s="9" t="str">
        <f t="shared" si="1"/>
        <v/>
      </c>
    </row>
    <row r="338" ht="15.75" customHeight="1">
      <c r="A338" s="5" t="str">
        <f t="array" ref="A338">IFERROR(INDEX(Proc!$A$2:$A$294,MATCH(Dados!$B338,Proc!$B$2:$B$294,0)),"")</f>
        <v/>
      </c>
      <c r="B338" s="7"/>
      <c r="C338" s="7"/>
      <c r="D338" s="7"/>
      <c r="E338" s="7"/>
      <c r="F338" s="12"/>
      <c r="G338" s="7"/>
      <c r="H338" s="12"/>
      <c r="I338" s="9" t="str">
        <f t="shared" si="1"/>
        <v/>
      </c>
    </row>
    <row r="339" ht="15.75" customHeight="1">
      <c r="A339" s="5" t="str">
        <f t="array" ref="A339">IFERROR(INDEX(Proc!$A$2:$A$294,MATCH(Dados!$B339,Proc!$B$2:$B$294,0)),"")</f>
        <v/>
      </c>
      <c r="B339" s="7"/>
      <c r="C339" s="7"/>
      <c r="D339" s="7"/>
      <c r="E339" s="7"/>
      <c r="F339" s="12"/>
      <c r="G339" s="7"/>
      <c r="H339" s="12"/>
      <c r="I339" s="9" t="str">
        <f t="shared" si="1"/>
        <v/>
      </c>
    </row>
    <row r="340" ht="15.75" customHeight="1">
      <c r="A340" s="5" t="str">
        <f t="array" ref="A340">IFERROR(INDEX(Proc!$A$2:$A$294,MATCH(Dados!$B340,Proc!$B$2:$B$294,0)),"")</f>
        <v/>
      </c>
      <c r="B340" s="7"/>
      <c r="C340" s="7"/>
      <c r="D340" s="7"/>
      <c r="E340" s="7"/>
      <c r="F340" s="12"/>
      <c r="G340" s="7"/>
      <c r="H340" s="12"/>
      <c r="I340" s="9" t="str">
        <f t="shared" si="1"/>
        <v/>
      </c>
    </row>
    <row r="341" ht="15.75" customHeight="1">
      <c r="A341" s="5" t="str">
        <f t="array" ref="A341">IFERROR(INDEX(Proc!$A$2:$A$294,MATCH(Dados!$B341,Proc!$B$2:$B$294,0)),"")</f>
        <v/>
      </c>
      <c r="B341" s="7"/>
      <c r="C341" s="7"/>
      <c r="D341" s="7"/>
      <c r="E341" s="7"/>
      <c r="F341" s="12"/>
      <c r="G341" s="7"/>
      <c r="H341" s="12"/>
      <c r="I341" s="9" t="str">
        <f t="shared" si="1"/>
        <v/>
      </c>
    </row>
    <row r="342" ht="15.75" customHeight="1">
      <c r="A342" s="5" t="str">
        <f t="array" ref="A342">IFERROR(INDEX(Proc!$A$2:$A$294,MATCH(Dados!$B342,Proc!$B$2:$B$294,0)),"")</f>
        <v/>
      </c>
      <c r="B342" s="7"/>
      <c r="C342" s="7"/>
      <c r="D342" s="7"/>
      <c r="E342" s="7"/>
      <c r="F342" s="12"/>
      <c r="G342" s="7"/>
      <c r="H342" s="12"/>
      <c r="I342" s="9" t="str">
        <f t="shared" si="1"/>
        <v/>
      </c>
    </row>
    <row r="343" ht="15.75" customHeight="1">
      <c r="A343" s="5" t="str">
        <f t="array" ref="A343">IFERROR(INDEX(Proc!$A$2:$A$294,MATCH(Dados!$B343,Proc!$B$2:$B$294,0)),"")</f>
        <v/>
      </c>
      <c r="B343" s="7"/>
      <c r="C343" s="7"/>
      <c r="D343" s="7"/>
      <c r="E343" s="7"/>
      <c r="F343" s="12"/>
      <c r="G343" s="7"/>
      <c r="H343" s="12"/>
      <c r="I343" s="9" t="str">
        <f t="shared" si="1"/>
        <v/>
      </c>
    </row>
    <row r="344" ht="15.75" customHeight="1">
      <c r="A344" s="5" t="str">
        <f t="array" ref="A344">IFERROR(INDEX(Proc!$A$2:$A$294,MATCH(Dados!$B344,Proc!$B$2:$B$294,0)),"")</f>
        <v/>
      </c>
      <c r="B344" s="7"/>
      <c r="C344" s="7"/>
      <c r="D344" s="7"/>
      <c r="E344" s="7"/>
      <c r="F344" s="12"/>
      <c r="G344" s="7"/>
      <c r="H344" s="12"/>
      <c r="I344" s="9" t="str">
        <f t="shared" si="1"/>
        <v/>
      </c>
    </row>
    <row r="345" ht="15.75" customHeight="1">
      <c r="A345" s="5" t="str">
        <f t="array" ref="A345">IFERROR(INDEX(Proc!$A$2:$A$294,MATCH(Dados!$B345,Proc!$B$2:$B$294,0)),"")</f>
        <v/>
      </c>
      <c r="B345" s="7"/>
      <c r="C345" s="7"/>
      <c r="D345" s="7"/>
      <c r="E345" s="7"/>
      <c r="F345" s="12"/>
      <c r="G345" s="7"/>
      <c r="H345" s="12"/>
      <c r="I345" s="9" t="str">
        <f t="shared" si="1"/>
        <v/>
      </c>
    </row>
    <row r="346" ht="15.75" customHeight="1">
      <c r="A346" s="5" t="str">
        <f t="array" ref="A346">IFERROR(INDEX(Proc!$A$2:$A$294,MATCH(Dados!$B346,Proc!$B$2:$B$294,0)),"")</f>
        <v/>
      </c>
      <c r="B346" s="7"/>
      <c r="C346" s="7"/>
      <c r="D346" s="7"/>
      <c r="E346" s="7"/>
      <c r="F346" s="12"/>
      <c r="G346" s="7"/>
      <c r="H346" s="12"/>
      <c r="I346" s="9" t="str">
        <f t="shared" si="1"/>
        <v/>
      </c>
    </row>
    <row r="347" ht="15.75" customHeight="1">
      <c r="A347" s="5" t="str">
        <f t="array" ref="A347">IFERROR(INDEX(Proc!$A$2:$A$294,MATCH(Dados!$B347,Proc!$B$2:$B$294,0)),"")</f>
        <v/>
      </c>
      <c r="B347" s="7"/>
      <c r="C347" s="7"/>
      <c r="D347" s="7"/>
      <c r="E347" s="7"/>
      <c r="F347" s="12"/>
      <c r="G347" s="7"/>
      <c r="H347" s="12"/>
      <c r="I347" s="9" t="str">
        <f t="shared" si="1"/>
        <v/>
      </c>
    </row>
    <row r="348" ht="15.75" customHeight="1">
      <c r="A348" s="5" t="str">
        <f t="array" ref="A348">IFERROR(INDEX(Proc!$A$2:$A$294,MATCH(Dados!$B348,Proc!$B$2:$B$294,0)),"")</f>
        <v/>
      </c>
      <c r="B348" s="7"/>
      <c r="C348" s="7"/>
      <c r="D348" s="7"/>
      <c r="E348" s="7"/>
      <c r="F348" s="12"/>
      <c r="G348" s="7"/>
      <c r="H348" s="12"/>
      <c r="I348" s="9" t="str">
        <f t="shared" si="1"/>
        <v/>
      </c>
    </row>
    <row r="349" ht="15.75" customHeight="1">
      <c r="A349" s="5" t="str">
        <f t="array" ref="A349">IFERROR(INDEX(Proc!$A$2:$A$294,MATCH(Dados!$B349,Proc!$B$2:$B$294,0)),"")</f>
        <v/>
      </c>
      <c r="B349" s="7"/>
      <c r="C349" s="7"/>
      <c r="D349" s="7"/>
      <c r="E349" s="7"/>
      <c r="F349" s="12"/>
      <c r="G349" s="7"/>
      <c r="H349" s="12"/>
      <c r="I349" s="9" t="str">
        <f t="shared" si="1"/>
        <v/>
      </c>
    </row>
    <row r="350" ht="15.75" customHeight="1">
      <c r="A350" s="5" t="str">
        <f t="array" ref="A350">IFERROR(INDEX(Proc!$A$2:$A$294,MATCH(Dados!$B350,Proc!$B$2:$B$294,0)),"")</f>
        <v/>
      </c>
      <c r="B350" s="7"/>
      <c r="C350" s="7"/>
      <c r="D350" s="7"/>
      <c r="E350" s="7"/>
      <c r="F350" s="12"/>
      <c r="G350" s="7"/>
      <c r="H350" s="12"/>
      <c r="I350" s="9" t="str">
        <f t="shared" si="1"/>
        <v/>
      </c>
    </row>
    <row r="351" ht="15.75" customHeight="1">
      <c r="A351" s="5" t="str">
        <f t="array" ref="A351">IFERROR(INDEX(Proc!$A$2:$A$294,MATCH(Dados!$B351,Proc!$B$2:$B$294,0)),"")</f>
        <v/>
      </c>
      <c r="B351" s="7"/>
      <c r="C351" s="7"/>
      <c r="D351" s="7"/>
      <c r="E351" s="7"/>
      <c r="F351" s="12"/>
      <c r="G351" s="7"/>
      <c r="H351" s="12"/>
      <c r="I351" s="9" t="str">
        <f t="shared" si="1"/>
        <v/>
      </c>
    </row>
    <row r="352" ht="15.75" customHeight="1">
      <c r="A352" s="5" t="str">
        <f t="array" ref="A352">IFERROR(INDEX(Proc!$A$2:$A$294,MATCH(Dados!$B352,Proc!$B$2:$B$294,0)),"")</f>
        <v/>
      </c>
      <c r="B352" s="7"/>
      <c r="C352" s="7"/>
      <c r="D352" s="7"/>
      <c r="E352" s="7"/>
      <c r="F352" s="12"/>
      <c r="G352" s="7"/>
      <c r="H352" s="12"/>
      <c r="I352" s="9" t="str">
        <f t="shared" si="1"/>
        <v/>
      </c>
    </row>
    <row r="353" ht="15.75" customHeight="1">
      <c r="A353" s="5" t="str">
        <f t="array" ref="A353">IFERROR(INDEX(Proc!$A$2:$A$294,MATCH(Dados!$B353,Proc!$B$2:$B$294,0)),"")</f>
        <v/>
      </c>
      <c r="B353" s="7"/>
      <c r="C353" s="7"/>
      <c r="D353" s="7"/>
      <c r="E353" s="7"/>
      <c r="F353" s="12"/>
      <c r="G353" s="7"/>
      <c r="H353" s="12"/>
      <c r="I353" s="9" t="str">
        <f t="shared" si="1"/>
        <v/>
      </c>
    </row>
    <row r="354" ht="15.75" customHeight="1">
      <c r="A354" s="5" t="str">
        <f t="array" ref="A354">IFERROR(INDEX(Proc!$A$2:$A$294,MATCH(Dados!$B354,Proc!$B$2:$B$294,0)),"")</f>
        <v/>
      </c>
      <c r="B354" s="7"/>
      <c r="C354" s="7"/>
      <c r="D354" s="7"/>
      <c r="E354" s="7"/>
      <c r="F354" s="12"/>
      <c r="G354" s="7"/>
      <c r="H354" s="12"/>
      <c r="I354" s="9" t="str">
        <f t="shared" si="1"/>
        <v/>
      </c>
    </row>
    <row r="355" ht="15.75" customHeight="1">
      <c r="A355" s="5" t="str">
        <f t="array" ref="A355">IFERROR(INDEX(Proc!$A$2:$A$294,MATCH(Dados!$B355,Proc!$B$2:$B$294,0)),"")</f>
        <v/>
      </c>
      <c r="B355" s="7"/>
      <c r="C355" s="7"/>
      <c r="D355" s="7"/>
      <c r="E355" s="7"/>
      <c r="F355" s="12"/>
      <c r="G355" s="7"/>
      <c r="H355" s="12"/>
      <c r="I355" s="9" t="str">
        <f t="shared" si="1"/>
        <v/>
      </c>
    </row>
    <row r="356" ht="15.75" customHeight="1">
      <c r="A356" s="5" t="str">
        <f t="array" ref="A356">IFERROR(INDEX(Proc!$A$2:$A$294,MATCH(Dados!$B356,Proc!$B$2:$B$294,0)),"")</f>
        <v/>
      </c>
      <c r="B356" s="7"/>
      <c r="C356" s="7"/>
      <c r="D356" s="7"/>
      <c r="E356" s="7"/>
      <c r="F356" s="8"/>
      <c r="G356" s="7"/>
      <c r="H356" s="8"/>
      <c r="I356" s="9" t="str">
        <f t="shared" si="1"/>
        <v/>
      </c>
    </row>
    <row r="357" ht="15.75" customHeight="1">
      <c r="A357" s="5" t="str">
        <f t="array" ref="A357">IFERROR(INDEX(Proc!$A$2:$A$294,MATCH(Dados!$B357,Proc!$B$2:$B$294,0)),"")</f>
        <v/>
      </c>
      <c r="B357" s="7"/>
      <c r="C357" s="7"/>
      <c r="D357" s="7"/>
      <c r="E357" s="7"/>
      <c r="F357" s="8"/>
      <c r="G357" s="7"/>
      <c r="H357" s="8"/>
      <c r="I357" s="9" t="str">
        <f t="shared" si="1"/>
        <v/>
      </c>
    </row>
    <row r="358" ht="15.75" customHeight="1">
      <c r="A358" s="5" t="str">
        <f t="array" ref="A358">IFERROR(INDEX(Proc!$A$2:$A$294,MATCH(Dados!$B358,Proc!$B$2:$B$294,0)),"")</f>
        <v/>
      </c>
      <c r="B358" s="7"/>
      <c r="C358" s="7"/>
      <c r="D358" s="7"/>
      <c r="E358" s="7"/>
      <c r="F358" s="8"/>
      <c r="G358" s="7"/>
      <c r="H358" s="8"/>
      <c r="I358" s="9" t="str">
        <f t="shared" si="1"/>
        <v/>
      </c>
    </row>
    <row r="359" ht="15.75" customHeight="1">
      <c r="A359" s="5" t="str">
        <f t="array" ref="A359">IFERROR(INDEX(Proc!$A$2:$A$294,MATCH(Dados!$B359,Proc!$B$2:$B$294,0)),"")</f>
        <v/>
      </c>
      <c r="B359" s="7"/>
      <c r="C359" s="7"/>
      <c r="D359" s="7"/>
      <c r="E359" s="7"/>
      <c r="F359" s="8"/>
      <c r="G359" s="7"/>
      <c r="H359" s="8"/>
      <c r="I359" s="9" t="str">
        <f t="shared" si="1"/>
        <v/>
      </c>
    </row>
    <row r="360" ht="15.75" customHeight="1">
      <c r="A360" s="5" t="str">
        <f t="array" ref="A360">IFERROR(INDEX(Proc!$A$2:$A$294,MATCH(Dados!$B360,Proc!$B$2:$B$294,0)),"")</f>
        <v/>
      </c>
      <c r="B360" s="7"/>
      <c r="C360" s="7"/>
      <c r="D360" s="7"/>
      <c r="E360" s="7"/>
      <c r="F360" s="8"/>
      <c r="G360" s="7"/>
      <c r="H360" s="8"/>
      <c r="I360" s="9" t="str">
        <f t="shared" si="1"/>
        <v/>
      </c>
    </row>
    <row r="361" ht="15.75" customHeight="1">
      <c r="A361" s="5" t="str">
        <f t="array" ref="A361">IFERROR(INDEX(Proc!$A$2:$A$294,MATCH(Dados!$B361,Proc!$B$2:$B$294,0)),"")</f>
        <v/>
      </c>
      <c r="B361" s="7"/>
      <c r="C361" s="7"/>
      <c r="D361" s="7"/>
      <c r="E361" s="7"/>
      <c r="F361" s="8"/>
      <c r="G361" s="7"/>
      <c r="H361" s="8"/>
      <c r="I361" s="9" t="str">
        <f t="shared" si="1"/>
        <v/>
      </c>
    </row>
    <row r="362" ht="15.75" customHeight="1">
      <c r="A362" s="5" t="str">
        <f t="array" ref="A362">IFERROR(INDEX(Proc!$A$2:$A$294,MATCH(Dados!$B362,Proc!$B$2:$B$294,0)),"")</f>
        <v/>
      </c>
      <c r="B362" s="7"/>
      <c r="C362" s="7"/>
      <c r="D362" s="7"/>
      <c r="E362" s="7"/>
      <c r="F362" s="8"/>
      <c r="G362" s="7"/>
      <c r="H362" s="8"/>
      <c r="I362" s="9" t="str">
        <f t="shared" si="1"/>
        <v/>
      </c>
    </row>
    <row r="363" ht="15.75" customHeight="1">
      <c r="A363" s="5" t="str">
        <f t="array" ref="A363">IFERROR(INDEX(Proc!$A$2:$A$294,MATCH(Dados!$B363,Proc!$B$2:$B$294,0)),"")</f>
        <v/>
      </c>
      <c r="B363" s="7"/>
      <c r="C363" s="7"/>
      <c r="D363" s="7"/>
      <c r="E363" s="7"/>
      <c r="F363" s="8"/>
      <c r="G363" s="7"/>
      <c r="H363" s="8"/>
      <c r="I363" s="9" t="str">
        <f t="shared" si="1"/>
        <v/>
      </c>
    </row>
    <row r="364" ht="15.75" customHeight="1">
      <c r="A364" s="5" t="str">
        <f t="array" ref="A364">IFERROR(INDEX(Proc!$A$2:$A$294,MATCH(Dados!$B364,Proc!$B$2:$B$294,0)),"")</f>
        <v/>
      </c>
      <c r="B364" s="7"/>
      <c r="C364" s="7"/>
      <c r="D364" s="7"/>
      <c r="E364" s="7"/>
      <c r="F364" s="8"/>
      <c r="G364" s="7"/>
      <c r="H364" s="8"/>
      <c r="I364" s="9" t="str">
        <f t="shared" si="1"/>
        <v/>
      </c>
    </row>
    <row r="365" ht="15.75" customHeight="1">
      <c r="A365" s="5" t="str">
        <f t="array" ref="A365">IFERROR(INDEX(Proc!$A$2:$A$294,MATCH(Dados!$B365,Proc!$B$2:$B$294,0)),"")</f>
        <v/>
      </c>
      <c r="B365" s="7"/>
      <c r="C365" s="7"/>
      <c r="D365" s="7"/>
      <c r="E365" s="7"/>
      <c r="F365" s="8"/>
      <c r="G365" s="7"/>
      <c r="H365" s="8"/>
      <c r="I365" s="9" t="str">
        <f t="shared" si="1"/>
        <v/>
      </c>
    </row>
    <row r="366" ht="15.75" customHeight="1">
      <c r="A366" s="5" t="str">
        <f t="array" ref="A366">IFERROR(INDEX(Proc!$A$2:$A$294,MATCH(Dados!$B366,Proc!$B$2:$B$294,0)),"")</f>
        <v/>
      </c>
      <c r="B366" s="7"/>
      <c r="C366" s="7"/>
      <c r="D366" s="7"/>
      <c r="E366" s="7"/>
      <c r="F366" s="8"/>
      <c r="G366" s="7"/>
      <c r="H366" s="8"/>
      <c r="I366" s="9" t="str">
        <f t="shared" si="1"/>
        <v/>
      </c>
    </row>
    <row r="367" ht="15.75" customHeight="1">
      <c r="A367" s="5" t="str">
        <f t="array" ref="A367">IFERROR(INDEX(Proc!$A$2:$A$294,MATCH(Dados!$B367,Proc!$B$2:$B$294,0)),"")</f>
        <v/>
      </c>
      <c r="B367" s="7"/>
      <c r="C367" s="7"/>
      <c r="D367" s="7"/>
      <c r="E367" s="7"/>
      <c r="F367" s="8"/>
      <c r="G367" s="7"/>
      <c r="H367" s="8"/>
      <c r="I367" s="9" t="str">
        <f t="shared" si="1"/>
        <v/>
      </c>
    </row>
    <row r="368" ht="15.75" customHeight="1">
      <c r="A368" s="5" t="str">
        <f t="array" ref="A368">IFERROR(INDEX(Proc!$A$2:$A$294,MATCH(Dados!$B368,Proc!$B$2:$B$294,0)),"")</f>
        <v/>
      </c>
      <c r="B368" s="7"/>
      <c r="C368" s="7"/>
      <c r="D368" s="7"/>
      <c r="E368" s="7"/>
      <c r="F368" s="8"/>
      <c r="G368" s="7"/>
      <c r="H368" s="8"/>
      <c r="I368" s="9" t="str">
        <f t="shared" si="1"/>
        <v/>
      </c>
    </row>
    <row r="369" ht="15.75" customHeight="1">
      <c r="A369" s="5" t="str">
        <f t="array" ref="A369">IFERROR(INDEX(Proc!$A$2:$A$294,MATCH(Dados!$B369,Proc!$B$2:$B$294,0)),"")</f>
        <v/>
      </c>
      <c r="B369" s="7"/>
      <c r="C369" s="7"/>
      <c r="D369" s="7"/>
      <c r="E369" s="7"/>
      <c r="F369" s="8"/>
      <c r="G369" s="7"/>
      <c r="H369" s="8"/>
      <c r="I369" s="9" t="str">
        <f t="shared" si="1"/>
        <v/>
      </c>
    </row>
    <row r="370" ht="15.75" customHeight="1">
      <c r="A370" s="5" t="str">
        <f t="array" ref="A370">IFERROR(INDEX(Proc!$A$2:$A$294,MATCH(Dados!$B370,Proc!$B$2:$B$294,0)),"")</f>
        <v/>
      </c>
      <c r="B370" s="7"/>
      <c r="C370" s="7"/>
      <c r="D370" s="7"/>
      <c r="E370" s="7"/>
      <c r="F370" s="8"/>
      <c r="G370" s="7"/>
      <c r="H370" s="8"/>
      <c r="I370" s="9" t="str">
        <f t="shared" si="1"/>
        <v/>
      </c>
    </row>
    <row r="371" ht="15.75" customHeight="1">
      <c r="A371" s="5" t="str">
        <f t="array" ref="A371">IFERROR(INDEX(Proc!$A$2:$A$294,MATCH(Dados!$B371,Proc!$B$2:$B$294,0)),"")</f>
        <v/>
      </c>
      <c r="B371" s="7"/>
      <c r="C371" s="7"/>
      <c r="D371" s="7"/>
      <c r="E371" s="7"/>
      <c r="F371" s="12"/>
      <c r="G371" s="7"/>
      <c r="H371" s="12"/>
      <c r="I371" s="9" t="str">
        <f t="shared" si="1"/>
        <v/>
      </c>
    </row>
    <row r="372" ht="15.75" customHeight="1">
      <c r="A372" s="5" t="str">
        <f t="array" ref="A372">IFERROR(INDEX(Proc!$A$2:$A$294,MATCH(Dados!$B372,Proc!$B$2:$B$294,0)),"")</f>
        <v/>
      </c>
      <c r="B372" s="7"/>
      <c r="C372" s="7"/>
      <c r="D372" s="7"/>
      <c r="E372" s="7"/>
      <c r="F372" s="12"/>
      <c r="G372" s="7"/>
      <c r="H372" s="12"/>
      <c r="I372" s="9" t="str">
        <f t="shared" si="1"/>
        <v/>
      </c>
    </row>
    <row r="373" ht="15.75" customHeight="1">
      <c r="A373" s="5" t="str">
        <f t="array" ref="A373">IFERROR(INDEX(Proc!$A$2:$A$294,MATCH(Dados!$B373,Proc!$B$2:$B$294,0)),"")</f>
        <v/>
      </c>
      <c r="B373" s="7"/>
      <c r="C373" s="7"/>
      <c r="D373" s="7"/>
      <c r="E373" s="7"/>
      <c r="F373" s="12"/>
      <c r="G373" s="7"/>
      <c r="H373" s="12"/>
      <c r="I373" s="9" t="str">
        <f t="shared" si="1"/>
        <v/>
      </c>
    </row>
    <row r="374" ht="15.75" customHeight="1">
      <c r="A374" s="5" t="str">
        <f t="array" ref="A374">IFERROR(INDEX(Proc!$A$2:$A$294,MATCH(Dados!$B374,Proc!$B$2:$B$294,0)),"")</f>
        <v/>
      </c>
      <c r="B374" s="7"/>
      <c r="C374" s="7"/>
      <c r="D374" s="7"/>
      <c r="E374" s="7"/>
      <c r="F374" s="12"/>
      <c r="G374" s="7"/>
      <c r="H374" s="12"/>
      <c r="I374" s="9" t="str">
        <f t="shared" si="1"/>
        <v/>
      </c>
    </row>
    <row r="375" ht="15.75" customHeight="1">
      <c r="A375" s="5" t="str">
        <f t="array" ref="A375">IFERROR(INDEX(Proc!$A$2:$A$294,MATCH(Dados!$B375,Proc!$B$2:$B$294,0)),"")</f>
        <v/>
      </c>
      <c r="B375" s="7"/>
      <c r="C375" s="7"/>
      <c r="D375" s="7"/>
      <c r="E375" s="7"/>
      <c r="F375" s="12"/>
      <c r="G375" s="7"/>
      <c r="H375" s="12"/>
      <c r="I375" s="9" t="str">
        <f t="shared" si="1"/>
        <v/>
      </c>
    </row>
    <row r="376" ht="15.75" customHeight="1">
      <c r="A376" s="5" t="str">
        <f t="array" ref="A376">IFERROR(INDEX(Proc!$A$2:$A$294,MATCH(Dados!$B376,Proc!$B$2:$B$294,0)),"")</f>
        <v/>
      </c>
      <c r="B376" s="7"/>
      <c r="C376" s="7"/>
      <c r="D376" s="7"/>
      <c r="E376" s="7"/>
      <c r="F376" s="12"/>
      <c r="G376" s="7"/>
      <c r="H376" s="12"/>
      <c r="I376" s="9" t="str">
        <f t="shared" si="1"/>
        <v/>
      </c>
    </row>
    <row r="377" ht="15.75" customHeight="1">
      <c r="A377" s="5" t="str">
        <f t="array" ref="A377">IFERROR(INDEX(Proc!$A$2:$A$294,MATCH(Dados!$B377,Proc!$B$2:$B$294,0)),"")</f>
        <v/>
      </c>
      <c r="B377" s="7"/>
      <c r="C377" s="7"/>
      <c r="D377" s="7"/>
      <c r="E377" s="7"/>
      <c r="F377" s="12"/>
      <c r="G377" s="7"/>
      <c r="H377" s="12"/>
      <c r="I377" s="9" t="str">
        <f t="shared" si="1"/>
        <v/>
      </c>
    </row>
    <row r="378" ht="15.75" customHeight="1">
      <c r="A378" s="5" t="str">
        <f t="array" ref="A378">IFERROR(INDEX(Proc!$A$2:$A$294,MATCH(Dados!$B378,Proc!$B$2:$B$294,0)),"")</f>
        <v/>
      </c>
      <c r="B378" s="7"/>
      <c r="C378" s="7"/>
      <c r="D378" s="7"/>
      <c r="E378" s="7"/>
      <c r="F378" s="12"/>
      <c r="G378" s="7"/>
      <c r="H378" s="12"/>
      <c r="I378" s="9" t="str">
        <f t="shared" si="1"/>
        <v/>
      </c>
    </row>
    <row r="379" ht="15.75" customHeight="1">
      <c r="A379" s="5" t="str">
        <f t="array" ref="A379">IFERROR(INDEX(Proc!$A$2:$A$294,MATCH(Dados!$B379,Proc!$B$2:$B$294,0)),"")</f>
        <v/>
      </c>
      <c r="B379" s="7"/>
      <c r="C379" s="7"/>
      <c r="D379" s="7"/>
      <c r="E379" s="7"/>
      <c r="F379" s="12"/>
      <c r="G379" s="7"/>
      <c r="H379" s="12"/>
      <c r="I379" s="9" t="str">
        <f t="shared" si="1"/>
        <v/>
      </c>
    </row>
    <row r="380" ht="15.75" customHeight="1">
      <c r="A380" s="5" t="str">
        <f t="array" ref="A380">IFERROR(INDEX(Proc!$A$2:$A$294,MATCH(Dados!$B380,Proc!$B$2:$B$294,0)),"")</f>
        <v/>
      </c>
      <c r="B380" s="7"/>
      <c r="C380" s="7"/>
      <c r="D380" s="7"/>
      <c r="E380" s="7"/>
      <c r="F380" s="12"/>
      <c r="G380" s="7"/>
      <c r="H380" s="12"/>
      <c r="I380" s="9" t="str">
        <f t="shared" si="1"/>
        <v/>
      </c>
    </row>
    <row r="381" ht="15.75" customHeight="1">
      <c r="A381" s="5" t="str">
        <f t="array" ref="A381">IFERROR(INDEX(Proc!$A$2:$A$294,MATCH(Dados!$B381,Proc!$B$2:$B$294,0)),"")</f>
        <v/>
      </c>
      <c r="B381" s="7"/>
      <c r="C381" s="7"/>
      <c r="D381" s="7"/>
      <c r="E381" s="7"/>
      <c r="F381" s="12"/>
      <c r="G381" s="7"/>
      <c r="H381" s="12"/>
      <c r="I381" s="9" t="str">
        <f t="shared" si="1"/>
        <v/>
      </c>
    </row>
    <row r="382" ht="15.75" customHeight="1">
      <c r="A382" s="5" t="str">
        <f t="array" ref="A382">IFERROR(INDEX(Proc!$A$2:$A$294,MATCH(Dados!$B382,Proc!$B$2:$B$294,0)),"")</f>
        <v/>
      </c>
      <c r="B382" s="7"/>
      <c r="C382" s="7"/>
      <c r="D382" s="7"/>
      <c r="E382" s="7"/>
      <c r="F382" s="12"/>
      <c r="G382" s="7"/>
      <c r="H382" s="12"/>
      <c r="I382" s="9" t="str">
        <f t="shared" si="1"/>
        <v/>
      </c>
    </row>
    <row r="383" ht="15.75" customHeight="1">
      <c r="A383" s="5" t="str">
        <f t="array" ref="A383">IFERROR(INDEX(Proc!$A$2:$A$294,MATCH(Dados!$B383,Proc!$B$2:$B$294,0)),"")</f>
        <v/>
      </c>
      <c r="B383" s="7"/>
      <c r="C383" s="7"/>
      <c r="D383" s="7"/>
      <c r="E383" s="7"/>
      <c r="F383" s="12"/>
      <c r="G383" s="7"/>
      <c r="H383" s="12"/>
      <c r="I383" s="9" t="str">
        <f t="shared" si="1"/>
        <v/>
      </c>
    </row>
    <row r="384" ht="15.75" customHeight="1">
      <c r="A384" s="5" t="str">
        <f t="array" ref="A384">IFERROR(INDEX(Proc!$A$2:$A$294,MATCH(Dados!$B384,Proc!$B$2:$B$294,0)),"")</f>
        <v/>
      </c>
      <c r="B384" s="7"/>
      <c r="C384" s="7"/>
      <c r="D384" s="7"/>
      <c r="E384" s="7"/>
      <c r="F384" s="12"/>
      <c r="G384" s="7"/>
      <c r="H384" s="12"/>
      <c r="I384" s="9" t="str">
        <f t="shared" si="1"/>
        <v/>
      </c>
    </row>
    <row r="385" ht="15.75" customHeight="1">
      <c r="A385" s="5" t="str">
        <f t="array" ref="A385">IFERROR(INDEX(Proc!$A$2:$A$294,MATCH(Dados!$B385,Proc!$B$2:$B$294,0)),"")</f>
        <v/>
      </c>
      <c r="B385" s="7"/>
      <c r="C385" s="7"/>
      <c r="D385" s="7"/>
      <c r="E385" s="7"/>
      <c r="F385" s="12"/>
      <c r="G385" s="7"/>
      <c r="H385" s="12"/>
      <c r="I385" s="9" t="str">
        <f t="shared" si="1"/>
        <v/>
      </c>
    </row>
    <row r="386" ht="15.75" customHeight="1">
      <c r="A386" s="5" t="str">
        <f t="array" ref="A386">IFERROR(INDEX(Proc!$A$2:$A$294,MATCH(Dados!$B386,Proc!$B$2:$B$294,0)),"")</f>
        <v/>
      </c>
      <c r="B386" s="7"/>
      <c r="C386" s="7"/>
      <c r="D386" s="7"/>
      <c r="E386" s="7"/>
      <c r="F386" s="12"/>
      <c r="G386" s="7"/>
      <c r="H386" s="12"/>
      <c r="I386" s="9" t="str">
        <f t="shared" si="1"/>
        <v/>
      </c>
    </row>
    <row r="387" ht="15.75" customHeight="1">
      <c r="A387" s="5" t="str">
        <f t="array" ref="A387">IFERROR(INDEX(Proc!$A$2:$A$294,MATCH(Dados!$B387,Proc!$B$2:$B$294,0)),"")</f>
        <v/>
      </c>
      <c r="B387" s="7"/>
      <c r="C387" s="7"/>
      <c r="D387" s="7"/>
      <c r="E387" s="7"/>
      <c r="F387" s="12"/>
      <c r="G387" s="7"/>
      <c r="H387" s="12"/>
      <c r="I387" s="9" t="str">
        <f t="shared" si="1"/>
        <v/>
      </c>
    </row>
    <row r="388" ht="15.75" customHeight="1">
      <c r="A388" s="5" t="str">
        <f t="array" ref="A388">IFERROR(INDEX(Proc!$A$2:$A$294,MATCH(Dados!$B388,Proc!$B$2:$B$294,0)),"")</f>
        <v/>
      </c>
      <c r="B388" s="7"/>
      <c r="C388" s="7"/>
      <c r="D388" s="7"/>
      <c r="E388" s="7"/>
      <c r="F388" s="12"/>
      <c r="G388" s="7"/>
      <c r="H388" s="12"/>
      <c r="I388" s="9" t="str">
        <f t="shared" si="1"/>
        <v/>
      </c>
    </row>
    <row r="389" ht="15.75" customHeight="1">
      <c r="A389" s="5" t="str">
        <f t="array" ref="A389">IFERROR(INDEX(Proc!$A$2:$A$294,MATCH(Dados!$B389,Proc!$B$2:$B$294,0)),"")</f>
        <v/>
      </c>
      <c r="B389" s="7"/>
      <c r="C389" s="7"/>
      <c r="D389" s="7"/>
      <c r="E389" s="7"/>
      <c r="F389" s="12"/>
      <c r="G389" s="7"/>
      <c r="H389" s="12"/>
      <c r="I389" s="9" t="str">
        <f t="shared" si="1"/>
        <v/>
      </c>
    </row>
    <row r="390" ht="15.75" customHeight="1">
      <c r="A390" s="5" t="str">
        <f t="array" ref="A390">IFERROR(INDEX(Proc!$A$2:$A$294,MATCH(Dados!$B390,Proc!$B$2:$B$294,0)),"")</f>
        <v/>
      </c>
      <c r="B390" s="7"/>
      <c r="C390" s="7"/>
      <c r="D390" s="7"/>
      <c r="E390" s="7"/>
      <c r="F390" s="12"/>
      <c r="G390" s="7"/>
      <c r="H390" s="12"/>
      <c r="I390" s="9" t="str">
        <f t="shared" si="1"/>
        <v/>
      </c>
    </row>
    <row r="391" ht="15.75" customHeight="1">
      <c r="A391" s="5" t="str">
        <f t="array" ref="A391">IFERROR(INDEX(Proc!$A$2:$A$294,MATCH(Dados!$B391,Proc!$B$2:$B$294,0)),"")</f>
        <v/>
      </c>
      <c r="B391" s="7"/>
      <c r="C391" s="7"/>
      <c r="D391" s="7"/>
      <c r="E391" s="7"/>
      <c r="F391" s="12"/>
      <c r="G391" s="7"/>
      <c r="H391" s="12"/>
      <c r="I391" s="9" t="str">
        <f t="shared" si="1"/>
        <v/>
      </c>
    </row>
    <row r="392" ht="15.75" customHeight="1">
      <c r="A392" s="5" t="str">
        <f t="array" ref="A392">IFERROR(INDEX(Proc!$A$2:$A$294,MATCH(Dados!$B392,Proc!$B$2:$B$294,0)),"")</f>
        <v/>
      </c>
      <c r="B392" s="7"/>
      <c r="C392" s="7"/>
      <c r="D392" s="7"/>
      <c r="E392" s="7"/>
      <c r="F392" s="12"/>
      <c r="G392" s="7"/>
      <c r="H392" s="12"/>
      <c r="I392" s="9" t="str">
        <f t="shared" si="1"/>
        <v/>
      </c>
    </row>
    <row r="393" ht="15.75" customHeight="1">
      <c r="A393" s="5" t="str">
        <f t="array" ref="A393">IFERROR(INDEX(Proc!$A$2:$A$294,MATCH(Dados!$B393,Proc!$B$2:$B$294,0)),"")</f>
        <v/>
      </c>
      <c r="B393" s="7"/>
      <c r="C393" s="7"/>
      <c r="D393" s="7"/>
      <c r="E393" s="7"/>
      <c r="F393" s="12"/>
      <c r="G393" s="7"/>
      <c r="H393" s="12"/>
      <c r="I393" s="9" t="str">
        <f t="shared" si="1"/>
        <v/>
      </c>
    </row>
    <row r="394" ht="15.75" customHeight="1">
      <c r="A394" s="5" t="str">
        <f t="array" ref="A394">IFERROR(INDEX(Proc!$A$2:$A$294,MATCH(Dados!$B394,Proc!$B$2:$B$294,0)),"")</f>
        <v/>
      </c>
      <c r="B394" s="7"/>
      <c r="C394" s="7"/>
      <c r="D394" s="7"/>
      <c r="E394" s="7"/>
      <c r="F394" s="12"/>
      <c r="G394" s="7"/>
      <c r="H394" s="12"/>
      <c r="I394" s="9" t="str">
        <f t="shared" si="1"/>
        <v/>
      </c>
    </row>
    <row r="395" ht="15.75" customHeight="1">
      <c r="A395" s="5" t="str">
        <f t="array" ref="A395">IFERROR(INDEX(Proc!$A$2:$A$294,MATCH(Dados!$B395,Proc!$B$2:$B$294,0)),"")</f>
        <v/>
      </c>
      <c r="B395" s="7"/>
      <c r="C395" s="7"/>
      <c r="D395" s="7"/>
      <c r="E395" s="7"/>
      <c r="F395" s="12"/>
      <c r="G395" s="7"/>
      <c r="H395" s="12"/>
      <c r="I395" s="9" t="str">
        <f t="shared" si="1"/>
        <v/>
      </c>
    </row>
    <row r="396" ht="15.75" customHeight="1">
      <c r="A396" s="5" t="str">
        <f t="array" ref="A396">IFERROR(INDEX(Proc!$A$2:$A$294,MATCH(Dados!$B396,Proc!$B$2:$B$294,0)),"")</f>
        <v/>
      </c>
      <c r="B396" s="7"/>
      <c r="C396" s="7"/>
      <c r="D396" s="7"/>
      <c r="E396" s="7"/>
      <c r="F396" s="12"/>
      <c r="G396" s="7"/>
      <c r="H396" s="12"/>
      <c r="I396" s="9" t="str">
        <f t="shared" si="1"/>
        <v/>
      </c>
    </row>
    <row r="397" ht="15.75" customHeight="1">
      <c r="A397" s="5" t="str">
        <f t="array" ref="A397">IFERROR(INDEX(Proc!$A$2:$A$294,MATCH(Dados!$B397,Proc!$B$2:$B$294,0)),"")</f>
        <v/>
      </c>
      <c r="B397" s="7"/>
      <c r="C397" s="7"/>
      <c r="D397" s="7"/>
      <c r="E397" s="7"/>
      <c r="F397" s="12"/>
      <c r="G397" s="7"/>
      <c r="H397" s="12"/>
      <c r="I397" s="9" t="str">
        <f t="shared" si="1"/>
        <v/>
      </c>
    </row>
    <row r="398" ht="15.75" customHeight="1">
      <c r="A398" s="5" t="str">
        <f t="array" ref="A398">IFERROR(INDEX(Proc!$A$2:$A$294,MATCH(Dados!$B398,Proc!$B$2:$B$294,0)),"")</f>
        <v/>
      </c>
      <c r="B398" s="7"/>
      <c r="C398" s="7"/>
      <c r="D398" s="7"/>
      <c r="E398" s="7"/>
      <c r="F398" s="12"/>
      <c r="G398" s="7"/>
      <c r="H398" s="12"/>
      <c r="I398" s="9" t="str">
        <f t="shared" si="1"/>
        <v/>
      </c>
    </row>
    <row r="399" ht="15.75" customHeight="1">
      <c r="A399" s="5" t="str">
        <f t="array" ref="A399">IFERROR(INDEX(Proc!$A$2:$A$294,MATCH(Dados!$B399,Proc!$B$2:$B$294,0)),"")</f>
        <v/>
      </c>
      <c r="B399" s="7"/>
      <c r="C399" s="7"/>
      <c r="D399" s="7"/>
      <c r="E399" s="7"/>
      <c r="F399" s="12"/>
      <c r="G399" s="7"/>
      <c r="H399" s="12"/>
      <c r="I399" s="9" t="str">
        <f t="shared" si="1"/>
        <v/>
      </c>
    </row>
    <row r="400" ht="15.75" customHeight="1">
      <c r="A400" s="5" t="str">
        <f t="array" ref="A400">IFERROR(INDEX(Proc!$A$2:$A$294,MATCH(Dados!$B400,Proc!$B$2:$B$294,0)),"")</f>
        <v/>
      </c>
      <c r="B400" s="7"/>
      <c r="C400" s="7"/>
      <c r="D400" s="7"/>
      <c r="E400" s="7"/>
      <c r="F400" s="12"/>
      <c r="G400" s="7"/>
      <c r="H400" s="12"/>
      <c r="I400" s="9" t="str">
        <f t="shared" si="1"/>
        <v/>
      </c>
    </row>
    <row r="401" ht="15.75" customHeight="1">
      <c r="A401" s="5" t="str">
        <f t="array" ref="A401">IFERROR(INDEX(Proc!$A$2:$A$294,MATCH(Dados!$B401,Proc!$B$2:$B$294,0)),"")</f>
        <v/>
      </c>
      <c r="B401" s="7"/>
      <c r="C401" s="7"/>
      <c r="D401" s="7"/>
      <c r="E401" s="7"/>
      <c r="F401" s="12"/>
      <c r="G401" s="7"/>
      <c r="H401" s="12"/>
      <c r="I401" s="9" t="str">
        <f t="shared" si="1"/>
        <v/>
      </c>
    </row>
    <row r="402" ht="15.75" customHeight="1">
      <c r="A402" s="5" t="str">
        <f t="array" ref="A402">IFERROR(INDEX(Proc!$A$2:$A$294,MATCH(Dados!$B402,Proc!$B$2:$B$294,0)),"")</f>
        <v/>
      </c>
      <c r="B402" s="7"/>
      <c r="C402" s="7"/>
      <c r="D402" s="7"/>
      <c r="E402" s="7"/>
      <c r="F402" s="12"/>
      <c r="G402" s="7"/>
      <c r="H402" s="12"/>
      <c r="I402" s="9" t="str">
        <f t="shared" si="1"/>
        <v/>
      </c>
    </row>
    <row r="403" ht="15.75" customHeight="1">
      <c r="A403" s="5" t="str">
        <f t="array" ref="A403">IFERROR(INDEX(Proc!$A$2:$A$294,MATCH(Dados!$B403,Proc!$B$2:$B$294,0)),"")</f>
        <v/>
      </c>
      <c r="B403" s="7"/>
      <c r="C403" s="7"/>
      <c r="D403" s="7"/>
      <c r="E403" s="7"/>
      <c r="F403" s="12"/>
      <c r="G403" s="7"/>
      <c r="H403" s="12"/>
      <c r="I403" s="9" t="str">
        <f t="shared" si="1"/>
        <v/>
      </c>
    </row>
    <row r="404" ht="15.75" customHeight="1">
      <c r="A404" s="5" t="str">
        <f t="array" ref="A404">IFERROR(INDEX(Proc!$A$2:$A$294,MATCH(Dados!$B404,Proc!$B$2:$B$294,0)),"")</f>
        <v/>
      </c>
      <c r="B404" s="7"/>
      <c r="C404" s="7"/>
      <c r="D404" s="7"/>
      <c r="E404" s="7"/>
      <c r="F404" s="12"/>
      <c r="G404" s="7"/>
      <c r="H404" s="12"/>
      <c r="I404" s="9" t="str">
        <f t="shared" si="1"/>
        <v/>
      </c>
    </row>
    <row r="405" ht="15.75" customHeight="1">
      <c r="A405" s="5" t="str">
        <f t="array" ref="A405">IFERROR(INDEX(Proc!$A$2:$A$294,MATCH(Dados!$B405,Proc!$B$2:$B$294,0)),"")</f>
        <v/>
      </c>
      <c r="B405" s="7"/>
      <c r="C405" s="7"/>
      <c r="D405" s="7"/>
      <c r="E405" s="7"/>
      <c r="F405" s="12"/>
      <c r="G405" s="7"/>
      <c r="H405" s="12"/>
      <c r="I405" s="9" t="str">
        <f t="shared" si="1"/>
        <v/>
      </c>
    </row>
    <row r="406" ht="15.75" customHeight="1">
      <c r="A406" s="5" t="str">
        <f t="array" ref="A406">IFERROR(INDEX(Proc!$A$2:$A$294,MATCH(Dados!$B406,Proc!$B$2:$B$294,0)),"")</f>
        <v/>
      </c>
      <c r="B406" s="7"/>
      <c r="C406" s="7"/>
      <c r="D406" s="7"/>
      <c r="E406" s="7"/>
      <c r="F406" s="12"/>
      <c r="G406" s="7"/>
      <c r="H406" s="12"/>
      <c r="I406" s="9" t="str">
        <f t="shared" si="1"/>
        <v/>
      </c>
    </row>
    <row r="407" ht="15.75" customHeight="1">
      <c r="A407" s="5" t="str">
        <f t="array" ref="A407">IFERROR(INDEX(Proc!$A$2:$A$294,MATCH(Dados!$B407,Proc!$B$2:$B$294,0)),"")</f>
        <v/>
      </c>
      <c r="B407" s="7"/>
      <c r="C407" s="7"/>
      <c r="D407" s="7"/>
      <c r="E407" s="7"/>
      <c r="F407" s="12"/>
      <c r="G407" s="7"/>
      <c r="H407" s="12"/>
      <c r="I407" s="9" t="str">
        <f t="shared" si="1"/>
        <v/>
      </c>
    </row>
    <row r="408" ht="15.75" customHeight="1">
      <c r="A408" s="5" t="str">
        <f t="array" ref="A408">IFERROR(INDEX(Proc!$A$2:$A$294,MATCH(Dados!$B408,Proc!$B$2:$B$294,0)),"")</f>
        <v/>
      </c>
      <c r="B408" s="7"/>
      <c r="C408" s="7"/>
      <c r="D408" s="7"/>
      <c r="E408" s="7"/>
      <c r="F408" s="12"/>
      <c r="G408" s="7"/>
      <c r="H408" s="12"/>
      <c r="I408" s="9" t="str">
        <f t="shared" si="1"/>
        <v/>
      </c>
    </row>
    <row r="409" ht="15.75" customHeight="1">
      <c r="A409" s="5" t="str">
        <f t="array" ref="A409">IFERROR(INDEX(Proc!$A$2:$A$294,MATCH(Dados!$B409,Proc!$B$2:$B$294,0)),"")</f>
        <v/>
      </c>
      <c r="B409" s="7"/>
      <c r="C409" s="7"/>
      <c r="D409" s="7"/>
      <c r="E409" s="7"/>
      <c r="F409" s="12"/>
      <c r="G409" s="7"/>
      <c r="H409" s="12"/>
      <c r="I409" s="9" t="str">
        <f t="shared" si="1"/>
        <v/>
      </c>
    </row>
    <row r="410" ht="15.75" customHeight="1">
      <c r="A410" s="5" t="str">
        <f t="array" ref="A410">IFERROR(INDEX(Proc!$A$2:$A$294,MATCH(Dados!$B410,Proc!$B$2:$B$294,0)),"")</f>
        <v/>
      </c>
      <c r="B410" s="7"/>
      <c r="C410" s="7"/>
      <c r="D410" s="7"/>
      <c r="E410" s="7"/>
      <c r="F410" s="12"/>
      <c r="G410" s="7"/>
      <c r="H410" s="12"/>
      <c r="I410" s="9" t="str">
        <f t="shared" si="1"/>
        <v/>
      </c>
    </row>
    <row r="411" ht="15.75" customHeight="1">
      <c r="A411" s="5" t="str">
        <f t="array" ref="A411">IFERROR(INDEX(Proc!$A$2:$A$294,MATCH(Dados!$B411,Proc!$B$2:$B$294,0)),"")</f>
        <v/>
      </c>
      <c r="B411" s="7"/>
      <c r="C411" s="7"/>
      <c r="D411" s="7"/>
      <c r="E411" s="7"/>
      <c r="F411" s="12"/>
      <c r="G411" s="7"/>
      <c r="H411" s="12"/>
      <c r="I411" s="9" t="str">
        <f t="shared" si="1"/>
        <v/>
      </c>
    </row>
    <row r="412" ht="15.75" customHeight="1">
      <c r="A412" s="5" t="str">
        <f t="array" ref="A412">IFERROR(INDEX(Proc!$A$2:$A$294,MATCH(Dados!$B412,Proc!$B$2:$B$294,0)),"")</f>
        <v/>
      </c>
      <c r="B412" s="7"/>
      <c r="C412" s="7"/>
      <c r="D412" s="7"/>
      <c r="E412" s="7"/>
      <c r="F412" s="12"/>
      <c r="G412" s="7"/>
      <c r="H412" s="12"/>
      <c r="I412" s="9" t="str">
        <f t="shared" si="1"/>
        <v/>
      </c>
    </row>
    <row r="413" ht="15.75" customHeight="1">
      <c r="A413" s="5" t="str">
        <f t="array" ref="A413">IFERROR(INDEX(Proc!$A$2:$A$294,MATCH(Dados!$B413,Proc!$B$2:$B$294,0)),"")</f>
        <v/>
      </c>
      <c r="B413" s="7"/>
      <c r="C413" s="7"/>
      <c r="D413" s="7"/>
      <c r="E413" s="7"/>
      <c r="F413" s="12"/>
      <c r="G413" s="7"/>
      <c r="H413" s="12"/>
      <c r="I413" s="9" t="str">
        <f t="shared" si="1"/>
        <v/>
      </c>
    </row>
    <row r="414" ht="15.75" customHeight="1">
      <c r="A414" s="5" t="str">
        <f t="array" ref="A414">IFERROR(INDEX(Proc!$A$2:$A$294,MATCH(Dados!$B414,Proc!$B$2:$B$294,0)),"")</f>
        <v/>
      </c>
      <c r="B414" s="7"/>
      <c r="C414" s="7"/>
      <c r="D414" s="7"/>
      <c r="E414" s="7"/>
      <c r="F414" s="12"/>
      <c r="G414" s="7"/>
      <c r="H414" s="12"/>
      <c r="I414" s="9" t="str">
        <f t="shared" si="1"/>
        <v/>
      </c>
    </row>
    <row r="415" ht="15.75" customHeight="1">
      <c r="A415" s="5" t="str">
        <f t="array" ref="A415">IFERROR(INDEX(Proc!$A$2:$A$294,MATCH(Dados!$B415,Proc!$B$2:$B$294,0)),"")</f>
        <v/>
      </c>
      <c r="B415" s="7"/>
      <c r="C415" s="7"/>
      <c r="D415" s="7"/>
      <c r="E415" s="7"/>
      <c r="F415" s="12"/>
      <c r="G415" s="7"/>
      <c r="H415" s="12"/>
      <c r="I415" s="9" t="str">
        <f t="shared" si="1"/>
        <v/>
      </c>
    </row>
    <row r="416" ht="15.75" customHeight="1">
      <c r="A416" s="5" t="str">
        <f t="array" ref="A416">IFERROR(INDEX(Proc!$A$2:$A$294,MATCH(Dados!$B416,Proc!$B$2:$B$294,0)),"")</f>
        <v/>
      </c>
      <c r="B416" s="7"/>
      <c r="C416" s="7"/>
      <c r="D416" s="7"/>
      <c r="E416" s="7"/>
      <c r="F416" s="12"/>
      <c r="G416" s="7"/>
      <c r="H416" s="12"/>
      <c r="I416" s="9" t="str">
        <f t="shared" si="1"/>
        <v/>
      </c>
    </row>
    <row r="417" ht="15.75" customHeight="1">
      <c r="A417" s="5" t="str">
        <f t="array" ref="A417">IFERROR(INDEX(Proc!$A$2:$A$294,MATCH(Dados!$B417,Proc!$B$2:$B$294,0)),"")</f>
        <v/>
      </c>
      <c r="B417" s="7"/>
      <c r="C417" s="7"/>
      <c r="D417" s="7"/>
      <c r="E417" s="7"/>
      <c r="F417" s="12"/>
      <c r="G417" s="7"/>
      <c r="H417" s="12"/>
      <c r="I417" s="9" t="str">
        <f t="shared" si="1"/>
        <v/>
      </c>
    </row>
    <row r="418" ht="15.75" customHeight="1">
      <c r="A418" s="5" t="str">
        <f t="array" ref="A418">IFERROR(INDEX(Proc!$A$2:$A$294,MATCH(Dados!$B418,Proc!$B$2:$B$294,0)),"")</f>
        <v/>
      </c>
      <c r="B418" s="7"/>
      <c r="C418" s="7"/>
      <c r="D418" s="7"/>
      <c r="E418" s="7"/>
      <c r="F418" s="12"/>
      <c r="G418" s="7"/>
      <c r="H418" s="12"/>
      <c r="I418" s="9" t="str">
        <f t="shared" si="1"/>
        <v/>
      </c>
    </row>
    <row r="419" ht="15.75" customHeight="1">
      <c r="A419" s="5" t="str">
        <f t="array" ref="A419">IFERROR(INDEX(Proc!$A$2:$A$294,MATCH(Dados!$B419,Proc!$B$2:$B$294,0)),"")</f>
        <v/>
      </c>
      <c r="B419" s="7"/>
      <c r="C419" s="7"/>
      <c r="D419" s="7"/>
      <c r="E419" s="7"/>
      <c r="F419" s="12"/>
      <c r="G419" s="7"/>
      <c r="H419" s="12"/>
      <c r="I419" s="9" t="str">
        <f t="shared" si="1"/>
        <v/>
      </c>
    </row>
    <row r="420" ht="15.75" customHeight="1">
      <c r="A420" s="5" t="str">
        <f t="array" ref="A420">IFERROR(INDEX(Proc!$A$2:$A$294,MATCH(Dados!$B420,Proc!$B$2:$B$294,0)),"")</f>
        <v/>
      </c>
      <c r="B420" s="7"/>
      <c r="C420" s="7"/>
      <c r="D420" s="7"/>
      <c r="E420" s="7"/>
      <c r="F420" s="12"/>
      <c r="G420" s="7"/>
      <c r="H420" s="12"/>
      <c r="I420" s="9" t="str">
        <f t="shared" si="1"/>
        <v/>
      </c>
    </row>
    <row r="421" ht="15.75" customHeight="1">
      <c r="A421" s="5" t="str">
        <f t="array" ref="A421">IFERROR(INDEX(Proc!$A$2:$A$294,MATCH(Dados!$B421,Proc!$B$2:$B$294,0)),"")</f>
        <v/>
      </c>
      <c r="B421" s="7"/>
      <c r="C421" s="7"/>
      <c r="D421" s="7"/>
      <c r="E421" s="7"/>
      <c r="F421" s="12"/>
      <c r="G421" s="7"/>
      <c r="H421" s="12"/>
      <c r="I421" s="9" t="str">
        <f t="shared" si="1"/>
        <v/>
      </c>
    </row>
    <row r="422" ht="15.75" customHeight="1">
      <c r="A422" s="5" t="str">
        <f t="array" ref="A422">IFERROR(INDEX(Proc!$A$2:$A$294,MATCH(Dados!$B422,Proc!$B$2:$B$294,0)),"")</f>
        <v/>
      </c>
      <c r="B422" s="7"/>
      <c r="C422" s="7"/>
      <c r="D422" s="7"/>
      <c r="E422" s="7"/>
      <c r="F422" s="12"/>
      <c r="G422" s="7"/>
      <c r="H422" s="12"/>
      <c r="I422" s="9" t="str">
        <f t="shared" si="1"/>
        <v/>
      </c>
    </row>
    <row r="423" ht="15.75" customHeight="1">
      <c r="A423" s="5" t="str">
        <f t="array" ref="A423">IFERROR(INDEX(Proc!$A$2:$A$294,MATCH(Dados!$B423,Proc!$B$2:$B$294,0)),"")</f>
        <v/>
      </c>
      <c r="B423" s="7"/>
      <c r="C423" s="7"/>
      <c r="D423" s="7"/>
      <c r="E423" s="7"/>
      <c r="F423" s="12"/>
      <c r="G423" s="7"/>
      <c r="H423" s="12"/>
      <c r="I423" s="9" t="str">
        <f t="shared" si="1"/>
        <v/>
      </c>
    </row>
    <row r="424" ht="15.75" customHeight="1">
      <c r="A424" s="5" t="str">
        <f t="array" ref="A424">IFERROR(INDEX(Proc!$A$2:$A$294,MATCH(Dados!$B424,Proc!$B$2:$B$294,0)),"")</f>
        <v/>
      </c>
      <c r="B424" s="7"/>
      <c r="C424" s="7"/>
      <c r="D424" s="7"/>
      <c r="E424" s="7"/>
      <c r="F424" s="12"/>
      <c r="G424" s="7"/>
      <c r="H424" s="12"/>
      <c r="I424" s="9" t="str">
        <f t="shared" si="1"/>
        <v/>
      </c>
    </row>
    <row r="425" ht="15.75" customHeight="1">
      <c r="A425" s="5" t="str">
        <f t="array" ref="A425">IFERROR(INDEX(Proc!$A$2:$A$294,MATCH(Dados!$B425,Proc!$B$2:$B$294,0)),"")</f>
        <v/>
      </c>
      <c r="B425" s="7"/>
      <c r="C425" s="7"/>
      <c r="D425" s="7"/>
      <c r="E425" s="7"/>
      <c r="F425" s="12"/>
      <c r="G425" s="7"/>
      <c r="H425" s="12"/>
      <c r="I425" s="9" t="str">
        <f t="shared" si="1"/>
        <v/>
      </c>
    </row>
    <row r="426" ht="15.75" customHeight="1">
      <c r="A426" s="5" t="str">
        <f t="array" ref="A426">IFERROR(INDEX(Proc!$A$2:$A$294,MATCH(Dados!$B426,Proc!$B$2:$B$294,0)),"")</f>
        <v/>
      </c>
      <c r="B426" s="7"/>
      <c r="C426" s="7"/>
      <c r="D426" s="7"/>
      <c r="E426" s="7"/>
      <c r="F426" s="12"/>
      <c r="G426" s="7"/>
      <c r="H426" s="12"/>
      <c r="I426" s="9" t="str">
        <f t="shared" si="1"/>
        <v/>
      </c>
    </row>
    <row r="427" ht="15.75" customHeight="1">
      <c r="A427" s="5" t="str">
        <f t="array" ref="A427">IFERROR(INDEX(Proc!$A$2:$A$294,MATCH(Dados!$B427,Proc!$B$2:$B$294,0)),"")</f>
        <v/>
      </c>
      <c r="B427" s="7"/>
      <c r="C427" s="7"/>
      <c r="D427" s="7"/>
      <c r="E427" s="7"/>
      <c r="F427" s="12"/>
      <c r="G427" s="7"/>
      <c r="H427" s="12"/>
      <c r="I427" s="9" t="str">
        <f t="shared" si="1"/>
        <v/>
      </c>
    </row>
    <row r="428" ht="15.75" customHeight="1">
      <c r="A428" s="5" t="str">
        <f t="array" ref="A428">IFERROR(INDEX(Proc!$A$2:$A$294,MATCH(Dados!$B428,Proc!$B$2:$B$294,0)),"")</f>
        <v/>
      </c>
      <c r="B428" s="7"/>
      <c r="C428" s="7"/>
      <c r="D428" s="7"/>
      <c r="E428" s="7"/>
      <c r="F428" s="12"/>
      <c r="G428" s="7"/>
      <c r="H428" s="12"/>
      <c r="I428" s="9" t="str">
        <f t="shared" si="1"/>
        <v/>
      </c>
    </row>
    <row r="429" ht="15.75" customHeight="1">
      <c r="A429" s="5" t="str">
        <f t="array" ref="A429">IFERROR(INDEX(Proc!$A$2:$A$294,MATCH(Dados!$B429,Proc!$B$2:$B$294,0)),"")</f>
        <v/>
      </c>
      <c r="B429" s="7"/>
      <c r="C429" s="7"/>
      <c r="D429" s="7"/>
      <c r="E429" s="7"/>
      <c r="F429" s="12"/>
      <c r="G429" s="7"/>
      <c r="H429" s="12"/>
      <c r="I429" s="9" t="str">
        <f t="shared" si="1"/>
        <v/>
      </c>
    </row>
    <row r="430" ht="15.75" customHeight="1">
      <c r="A430" s="5" t="str">
        <f t="array" ref="A430">IFERROR(INDEX(Proc!$A$2:$A$294,MATCH(Dados!$B430,Proc!$B$2:$B$294,0)),"")</f>
        <v/>
      </c>
      <c r="B430" s="7"/>
      <c r="C430" s="7"/>
      <c r="D430" s="7"/>
      <c r="E430" s="7"/>
      <c r="F430" s="12"/>
      <c r="G430" s="7"/>
      <c r="H430" s="12"/>
      <c r="I430" s="9" t="str">
        <f t="shared" si="1"/>
        <v/>
      </c>
    </row>
    <row r="431" ht="15.75" customHeight="1">
      <c r="A431" s="5" t="str">
        <f t="array" ref="A431">IFERROR(INDEX(Proc!$A$2:$A$294,MATCH(Dados!$B431,Proc!$B$2:$B$294,0)),"")</f>
        <v/>
      </c>
      <c r="B431" s="7"/>
      <c r="C431" s="7"/>
      <c r="D431" s="7"/>
      <c r="E431" s="7"/>
      <c r="F431" s="12"/>
      <c r="G431" s="7"/>
      <c r="H431" s="12"/>
      <c r="I431" s="9" t="str">
        <f t="shared" si="1"/>
        <v/>
      </c>
    </row>
    <row r="432" ht="15.75" customHeight="1">
      <c r="A432" s="5" t="str">
        <f t="array" ref="A432">IFERROR(INDEX(Proc!$A$2:$A$294,MATCH(Dados!$B432,Proc!$B$2:$B$294,0)),"")</f>
        <v/>
      </c>
      <c r="B432" s="7"/>
      <c r="C432" s="7"/>
      <c r="D432" s="7"/>
      <c r="E432" s="7"/>
      <c r="F432" s="12"/>
      <c r="G432" s="7"/>
      <c r="H432" s="12"/>
      <c r="I432" s="9" t="str">
        <f t="shared" si="1"/>
        <v/>
      </c>
    </row>
    <row r="433" ht="15.75" customHeight="1">
      <c r="A433" s="5" t="str">
        <f t="array" ref="A433">IFERROR(INDEX(Proc!$A$2:$A$294,MATCH(Dados!$B433,Proc!$B$2:$B$294,0)),"")</f>
        <v/>
      </c>
      <c r="B433" s="7"/>
      <c r="C433" s="7"/>
      <c r="D433" s="7"/>
      <c r="E433" s="7"/>
      <c r="F433" s="12"/>
      <c r="G433" s="7"/>
      <c r="H433" s="12"/>
      <c r="I433" s="9" t="str">
        <f t="shared" si="1"/>
        <v/>
      </c>
    </row>
    <row r="434" ht="15.75" customHeight="1">
      <c r="A434" s="5" t="str">
        <f t="array" ref="A434">IFERROR(INDEX(Proc!$A$2:$A$294,MATCH(Dados!$B434,Proc!$B$2:$B$294,0)),"")</f>
        <v/>
      </c>
      <c r="B434" s="7"/>
      <c r="C434" s="7"/>
      <c r="D434" s="7"/>
      <c r="E434" s="7"/>
      <c r="F434" s="12"/>
      <c r="G434" s="7"/>
      <c r="H434" s="12"/>
      <c r="I434" s="9" t="str">
        <f t="shared" si="1"/>
        <v/>
      </c>
    </row>
    <row r="435" ht="15.75" customHeight="1">
      <c r="A435" s="5" t="str">
        <f t="array" ref="A435">IFERROR(INDEX(Proc!$A$2:$A$294,MATCH(Dados!$B435,Proc!$B$2:$B$294,0)),"")</f>
        <v/>
      </c>
      <c r="B435" s="7"/>
      <c r="C435" s="7"/>
      <c r="D435" s="7"/>
      <c r="E435" s="7"/>
      <c r="F435" s="12"/>
      <c r="G435" s="7"/>
      <c r="H435" s="12"/>
      <c r="I435" s="9" t="str">
        <f t="shared" si="1"/>
        <v/>
      </c>
    </row>
    <row r="436" ht="15.75" customHeight="1">
      <c r="A436" s="5" t="str">
        <f t="array" ref="A436">IFERROR(INDEX(Proc!$A$2:$A$294,MATCH(Dados!$B436,Proc!$B$2:$B$294,0)),"")</f>
        <v/>
      </c>
      <c r="B436" s="7"/>
      <c r="C436" s="7"/>
      <c r="D436" s="7"/>
      <c r="E436" s="7"/>
      <c r="F436" s="12"/>
      <c r="G436" s="7"/>
      <c r="H436" s="12"/>
      <c r="I436" s="9" t="str">
        <f t="shared" si="1"/>
        <v/>
      </c>
    </row>
    <row r="437" ht="15.75" customHeight="1">
      <c r="A437" s="5" t="str">
        <f t="array" ref="A437">IFERROR(INDEX(Proc!$A$2:$A$294,MATCH(Dados!$B437,Proc!$B$2:$B$294,0)),"")</f>
        <v/>
      </c>
      <c r="B437" s="7"/>
      <c r="C437" s="7"/>
      <c r="D437" s="7"/>
      <c r="E437" s="7"/>
      <c r="F437" s="12"/>
      <c r="G437" s="7"/>
      <c r="H437" s="12"/>
      <c r="I437" s="9" t="str">
        <f t="shared" si="1"/>
        <v/>
      </c>
    </row>
    <row r="438" ht="15.75" customHeight="1">
      <c r="A438" s="5" t="str">
        <f t="array" ref="A438">IFERROR(INDEX(Proc!$A$2:$A$294,MATCH(Dados!$B438,Proc!$B$2:$B$294,0)),"")</f>
        <v/>
      </c>
      <c r="B438" s="7"/>
      <c r="C438" s="7"/>
      <c r="D438" s="7"/>
      <c r="E438" s="7"/>
      <c r="F438" s="12"/>
      <c r="G438" s="7"/>
      <c r="H438" s="12"/>
      <c r="I438" s="9" t="str">
        <f t="shared" si="1"/>
        <v/>
      </c>
    </row>
    <row r="439" ht="15.75" customHeight="1">
      <c r="A439" s="5" t="str">
        <f t="array" ref="A439">IFERROR(INDEX(Proc!$A$2:$A$294,MATCH(Dados!$B439,Proc!$B$2:$B$294,0)),"")</f>
        <v/>
      </c>
      <c r="B439" s="7"/>
      <c r="C439" s="7"/>
      <c r="D439" s="7"/>
      <c r="E439" s="7"/>
      <c r="F439" s="12"/>
      <c r="G439" s="7"/>
      <c r="H439" s="12"/>
      <c r="I439" s="9" t="str">
        <f t="shared" si="1"/>
        <v/>
      </c>
    </row>
    <row r="440" ht="15.75" customHeight="1">
      <c r="A440" s="5" t="str">
        <f t="array" ref="A440">IFERROR(INDEX(Proc!$A$2:$A$294,MATCH(Dados!$B440,Proc!$B$2:$B$294,0)),"")</f>
        <v/>
      </c>
      <c r="B440" s="7"/>
      <c r="C440" s="7"/>
      <c r="D440" s="7"/>
      <c r="E440" s="7"/>
      <c r="F440" s="12"/>
      <c r="G440" s="7"/>
      <c r="H440" s="12"/>
      <c r="I440" s="9" t="str">
        <f t="shared" si="1"/>
        <v/>
      </c>
    </row>
    <row r="441" ht="15.75" customHeight="1">
      <c r="A441" s="5" t="str">
        <f t="array" ref="A441">IFERROR(INDEX(Proc!$A$2:$A$294,MATCH(Dados!$B441,Proc!$B$2:$B$294,0)),"")</f>
        <v/>
      </c>
      <c r="B441" s="7"/>
      <c r="C441" s="7"/>
      <c r="D441" s="7"/>
      <c r="E441" s="7"/>
      <c r="F441" s="12"/>
      <c r="G441" s="7"/>
      <c r="H441" s="12"/>
      <c r="I441" s="9" t="str">
        <f t="shared" si="1"/>
        <v/>
      </c>
    </row>
    <row r="442" ht="15.75" customHeight="1">
      <c r="A442" s="5" t="str">
        <f t="array" ref="A442">IFERROR(INDEX(Proc!$A$2:$A$294,MATCH(Dados!$B442,Proc!$B$2:$B$294,0)),"")</f>
        <v/>
      </c>
      <c r="B442" s="7"/>
      <c r="C442" s="7"/>
      <c r="D442" s="7"/>
      <c r="E442" s="7"/>
      <c r="F442" s="12"/>
      <c r="G442" s="7"/>
      <c r="H442" s="12"/>
      <c r="I442" s="9" t="str">
        <f t="shared" si="1"/>
        <v/>
      </c>
    </row>
    <row r="443" ht="15.75" customHeight="1">
      <c r="A443" s="5" t="str">
        <f t="array" ref="A443">IFERROR(INDEX(Proc!$A$2:$A$294,MATCH(Dados!$B443,Proc!$B$2:$B$294,0)),"")</f>
        <v/>
      </c>
      <c r="B443" s="7"/>
      <c r="C443" s="7"/>
      <c r="D443" s="7"/>
      <c r="E443" s="7"/>
      <c r="F443" s="12"/>
      <c r="G443" s="7"/>
      <c r="H443" s="12"/>
      <c r="I443" s="9" t="str">
        <f t="shared" si="1"/>
        <v/>
      </c>
    </row>
    <row r="444" ht="15.75" customHeight="1">
      <c r="A444" s="5" t="str">
        <f t="array" ref="A444">IFERROR(INDEX(Proc!$A$2:$A$294,MATCH(Dados!$B444,Proc!$B$2:$B$294,0)),"")</f>
        <v/>
      </c>
      <c r="B444" s="7"/>
      <c r="C444" s="7"/>
      <c r="D444" s="7"/>
      <c r="E444" s="7"/>
      <c r="F444" s="12"/>
      <c r="G444" s="7"/>
      <c r="H444" s="12"/>
      <c r="I444" s="9" t="str">
        <f t="shared" si="1"/>
        <v/>
      </c>
    </row>
    <row r="445" ht="15.75" customHeight="1">
      <c r="A445" s="5" t="str">
        <f t="array" ref="A445">IFERROR(INDEX(Proc!$A$2:$A$294,MATCH(Dados!$B445,Proc!$B$2:$B$294,0)),"")</f>
        <v/>
      </c>
      <c r="B445" s="7"/>
      <c r="C445" s="7"/>
      <c r="D445" s="7"/>
      <c r="E445" s="7"/>
      <c r="F445" s="12"/>
      <c r="G445" s="7"/>
      <c r="H445" s="12"/>
      <c r="I445" s="9" t="str">
        <f t="shared" si="1"/>
        <v/>
      </c>
    </row>
    <row r="446" ht="15.75" customHeight="1">
      <c r="A446" s="5" t="str">
        <f t="array" ref="A446">IFERROR(INDEX(Proc!$A$2:$A$294,MATCH(Dados!$B446,Proc!$B$2:$B$294,0)),"")</f>
        <v/>
      </c>
      <c r="B446" s="7"/>
      <c r="C446" s="7"/>
      <c r="D446" s="7"/>
      <c r="E446" s="7"/>
      <c r="F446" s="12"/>
      <c r="G446" s="7"/>
      <c r="H446" s="12"/>
      <c r="I446" s="9" t="str">
        <f t="shared" si="1"/>
        <v/>
      </c>
    </row>
    <row r="447" ht="15.75" customHeight="1">
      <c r="A447" s="5" t="str">
        <f t="array" ref="A447">IFERROR(INDEX(Proc!$A$2:$A$294,MATCH(Dados!$B447,Proc!$B$2:$B$294,0)),"")</f>
        <v/>
      </c>
      <c r="B447" s="7"/>
      <c r="C447" s="7"/>
      <c r="D447" s="7"/>
      <c r="E447" s="7"/>
      <c r="F447" s="12"/>
      <c r="G447" s="7"/>
      <c r="H447" s="12"/>
      <c r="I447" s="9" t="str">
        <f t="shared" si="1"/>
        <v/>
      </c>
    </row>
    <row r="448" ht="15.75" customHeight="1">
      <c r="A448" s="5" t="str">
        <f t="array" ref="A448">IFERROR(INDEX(Proc!$A$2:$A$294,MATCH(Dados!$B448,Proc!$B$2:$B$294,0)),"")</f>
        <v/>
      </c>
      <c r="B448" s="7"/>
      <c r="C448" s="7"/>
      <c r="D448" s="7"/>
      <c r="E448" s="7"/>
      <c r="F448" s="12"/>
      <c r="G448" s="7"/>
      <c r="H448" s="12"/>
      <c r="I448" s="9" t="str">
        <f t="shared" si="1"/>
        <v/>
      </c>
    </row>
    <row r="449" ht="15.75" customHeight="1">
      <c r="A449" s="5" t="str">
        <f t="array" ref="A449">IFERROR(INDEX(Proc!$A$2:$A$294,MATCH(Dados!$B449,Proc!$B$2:$B$294,0)),"")</f>
        <v/>
      </c>
      <c r="B449" s="7"/>
      <c r="C449" s="7"/>
      <c r="D449" s="7"/>
      <c r="E449" s="7"/>
      <c r="F449" s="12"/>
      <c r="G449" s="7"/>
      <c r="H449" s="12"/>
      <c r="I449" s="9" t="str">
        <f t="shared" si="1"/>
        <v/>
      </c>
    </row>
    <row r="450" ht="15.75" customHeight="1">
      <c r="A450" s="5" t="str">
        <f t="array" ref="A450">IFERROR(INDEX(Proc!$A$2:$A$294,MATCH(Dados!$B450,Proc!$B$2:$B$294,0)),"")</f>
        <v/>
      </c>
      <c r="B450" s="7"/>
      <c r="C450" s="7"/>
      <c r="D450" s="7"/>
      <c r="E450" s="7"/>
      <c r="F450" s="12"/>
      <c r="G450" s="7"/>
      <c r="H450" s="12"/>
      <c r="I450" s="9" t="str">
        <f t="shared" si="1"/>
        <v/>
      </c>
    </row>
    <row r="451" ht="15.75" customHeight="1">
      <c r="A451" s="5" t="str">
        <f t="array" ref="A451">IFERROR(INDEX(Proc!$A$2:$A$294,MATCH(Dados!$B451,Proc!$B$2:$B$294,0)),"")</f>
        <v/>
      </c>
      <c r="B451" s="7"/>
      <c r="C451" s="7"/>
      <c r="D451" s="7"/>
      <c r="E451" s="7"/>
      <c r="F451" s="12"/>
      <c r="G451" s="7"/>
      <c r="H451" s="12"/>
      <c r="I451" s="9" t="str">
        <f t="shared" si="1"/>
        <v/>
      </c>
    </row>
    <row r="452" ht="15.75" customHeight="1">
      <c r="A452" s="5" t="str">
        <f t="array" ref="A452">IFERROR(INDEX(Proc!$A$2:$A$294,MATCH(Dados!$B452,Proc!$B$2:$B$294,0)),"")</f>
        <v/>
      </c>
      <c r="B452" s="7"/>
      <c r="C452" s="7"/>
      <c r="D452" s="7"/>
      <c r="E452" s="7"/>
      <c r="F452" s="12"/>
      <c r="G452" s="7"/>
      <c r="H452" s="12"/>
      <c r="I452" s="9" t="str">
        <f t="shared" si="1"/>
        <v/>
      </c>
    </row>
    <row r="453" ht="15.75" customHeight="1">
      <c r="A453" s="5" t="str">
        <f t="array" ref="A453">IFERROR(INDEX(Proc!$A$2:$A$294,MATCH(Dados!$B453,Proc!$B$2:$B$294,0)),"")</f>
        <v/>
      </c>
      <c r="B453" s="7"/>
      <c r="C453" s="7"/>
      <c r="D453" s="7"/>
      <c r="E453" s="7"/>
      <c r="F453" s="12"/>
      <c r="G453" s="7"/>
      <c r="H453" s="12"/>
      <c r="I453" s="9" t="str">
        <f t="shared" si="1"/>
        <v/>
      </c>
    </row>
    <row r="454" ht="15.75" customHeight="1">
      <c r="A454" s="5" t="str">
        <f t="array" ref="A454">IFERROR(INDEX(Proc!$A$2:$A$294,MATCH(Dados!$B454,Proc!$B$2:$B$294,0)),"")</f>
        <v/>
      </c>
      <c r="B454" s="7"/>
      <c r="C454" s="7"/>
      <c r="D454" s="7"/>
      <c r="E454" s="7"/>
      <c r="F454" s="12"/>
      <c r="G454" s="7"/>
      <c r="H454" s="12"/>
      <c r="I454" s="9" t="str">
        <f t="shared" si="1"/>
        <v/>
      </c>
    </row>
    <row r="455" ht="15.75" customHeight="1">
      <c r="A455" s="5" t="str">
        <f t="array" ref="A455">IFERROR(INDEX(Proc!$A$2:$A$294,MATCH(Dados!$B455,Proc!$B$2:$B$294,0)),"")</f>
        <v/>
      </c>
      <c r="B455" s="7"/>
      <c r="C455" s="7"/>
      <c r="D455" s="7"/>
      <c r="E455" s="7"/>
      <c r="F455" s="12"/>
      <c r="G455" s="7"/>
      <c r="H455" s="12"/>
      <c r="I455" s="9" t="str">
        <f t="shared" si="1"/>
        <v/>
      </c>
    </row>
    <row r="456" ht="15.75" customHeight="1">
      <c r="A456" s="5" t="str">
        <f t="array" ref="A456">IFERROR(INDEX(Proc!$A$2:$A$294,MATCH(Dados!$B456,Proc!$B$2:$B$294,0)),"")</f>
        <v/>
      </c>
      <c r="B456" s="7"/>
      <c r="C456" s="7"/>
      <c r="D456" s="7"/>
      <c r="E456" s="7"/>
      <c r="F456" s="12"/>
      <c r="G456" s="7"/>
      <c r="H456" s="12"/>
      <c r="I456" s="9" t="str">
        <f t="shared" si="1"/>
        <v/>
      </c>
    </row>
    <row r="457" ht="15.75" customHeight="1">
      <c r="A457" s="5" t="str">
        <f t="array" ref="A457">IFERROR(INDEX(Proc!$A$2:$A$294,MATCH(Dados!$B457,Proc!$B$2:$B$294,0)),"")</f>
        <v/>
      </c>
      <c r="B457" s="7"/>
      <c r="C457" s="7"/>
      <c r="D457" s="7"/>
      <c r="E457" s="7"/>
      <c r="F457" s="12"/>
      <c r="G457" s="7"/>
      <c r="H457" s="12"/>
      <c r="I457" s="9" t="str">
        <f t="shared" si="1"/>
        <v/>
      </c>
    </row>
    <row r="458" ht="15.75" customHeight="1">
      <c r="A458" s="5" t="str">
        <f t="array" ref="A458">IFERROR(INDEX(Proc!$A$2:$A$294,MATCH(Dados!$B458,Proc!$B$2:$B$294,0)),"")</f>
        <v/>
      </c>
      <c r="B458" s="7"/>
      <c r="C458" s="7"/>
      <c r="D458" s="7"/>
      <c r="E458" s="7"/>
      <c r="F458" s="12"/>
      <c r="G458" s="7"/>
      <c r="H458" s="12"/>
      <c r="I458" s="9" t="str">
        <f t="shared" si="1"/>
        <v/>
      </c>
    </row>
    <row r="459" ht="15.75" customHeight="1">
      <c r="A459" s="5" t="str">
        <f t="array" ref="A459">IFERROR(INDEX(Proc!$A$2:$A$294,MATCH(Dados!$B459,Proc!$B$2:$B$294,0)),"")</f>
        <v/>
      </c>
      <c r="B459" s="7"/>
      <c r="C459" s="7"/>
      <c r="D459" s="7"/>
      <c r="E459" s="7"/>
      <c r="F459" s="12"/>
      <c r="G459" s="7"/>
      <c r="H459" s="12"/>
      <c r="I459" s="9" t="str">
        <f t="shared" si="1"/>
        <v/>
      </c>
    </row>
    <row r="460" ht="15.75" customHeight="1">
      <c r="A460" s="5" t="str">
        <f t="array" ref="A460">IFERROR(INDEX(Proc!$A$2:$A$294,MATCH(Dados!$B460,Proc!$B$2:$B$294,0)),"")</f>
        <v/>
      </c>
      <c r="B460" s="7"/>
      <c r="C460" s="7"/>
      <c r="D460" s="7"/>
      <c r="E460" s="7"/>
      <c r="F460" s="12"/>
      <c r="G460" s="7"/>
      <c r="H460" s="12"/>
      <c r="I460" s="9" t="str">
        <f t="shared" si="1"/>
        <v/>
      </c>
    </row>
    <row r="461" ht="15.75" customHeight="1">
      <c r="A461" s="5" t="str">
        <f t="array" ref="A461">IFERROR(INDEX(Proc!$A$2:$A$294,MATCH(Dados!$B461,Proc!$B$2:$B$294,0)),"")</f>
        <v/>
      </c>
      <c r="B461" s="7"/>
      <c r="C461" s="7"/>
      <c r="D461" s="7"/>
      <c r="E461" s="7"/>
      <c r="F461" s="12"/>
      <c r="G461" s="7"/>
      <c r="H461" s="12"/>
      <c r="I461" s="9" t="str">
        <f t="shared" si="1"/>
        <v/>
      </c>
    </row>
    <row r="462" ht="15.75" customHeight="1">
      <c r="A462" s="5" t="str">
        <f t="array" ref="A462">IFERROR(INDEX(Proc!$A$2:$A$294,MATCH(Dados!$B462,Proc!$B$2:$B$294,0)),"")</f>
        <v/>
      </c>
      <c r="B462" s="7"/>
      <c r="C462" s="7"/>
      <c r="D462" s="7"/>
      <c r="E462" s="7"/>
      <c r="F462" s="12"/>
      <c r="G462" s="7"/>
      <c r="H462" s="12"/>
      <c r="I462" s="9" t="str">
        <f t="shared" si="1"/>
        <v/>
      </c>
    </row>
    <row r="463" ht="15.75" customHeight="1">
      <c r="A463" s="5" t="str">
        <f t="array" ref="A463">IFERROR(INDEX(Proc!$A$2:$A$294,MATCH(Dados!$B463,Proc!$B$2:$B$294,0)),"")</f>
        <v/>
      </c>
      <c r="B463" s="7"/>
      <c r="C463" s="7"/>
      <c r="D463" s="7"/>
      <c r="E463" s="7"/>
      <c r="F463" s="12"/>
      <c r="G463" s="7"/>
      <c r="H463" s="12"/>
      <c r="I463" s="9" t="str">
        <f t="shared" si="1"/>
        <v/>
      </c>
    </row>
    <row r="464" ht="15.75" customHeight="1">
      <c r="A464" s="5" t="str">
        <f t="array" ref="A464">IFERROR(INDEX(Proc!$A$2:$A$294,MATCH(Dados!$B464,Proc!$B$2:$B$294,0)),"")</f>
        <v/>
      </c>
      <c r="B464" s="7"/>
      <c r="C464" s="7"/>
      <c r="D464" s="7"/>
      <c r="E464" s="7"/>
      <c r="F464" s="12"/>
      <c r="G464" s="7"/>
      <c r="H464" s="12"/>
      <c r="I464" s="9" t="str">
        <f t="shared" si="1"/>
        <v/>
      </c>
    </row>
    <row r="465" ht="15.75" customHeight="1">
      <c r="A465" s="5" t="str">
        <f t="array" ref="A465">IFERROR(INDEX(Proc!$A$2:$A$294,MATCH(Dados!$B465,Proc!$B$2:$B$294,0)),"")</f>
        <v/>
      </c>
      <c r="B465" s="7"/>
      <c r="C465" s="7"/>
      <c r="D465" s="7"/>
      <c r="E465" s="7"/>
      <c r="F465" s="12"/>
      <c r="G465" s="7"/>
      <c r="H465" s="12"/>
      <c r="I465" s="9" t="str">
        <f t="shared" si="1"/>
        <v/>
      </c>
    </row>
    <row r="466" ht="15.75" customHeight="1">
      <c r="A466" s="5" t="str">
        <f t="array" ref="A466">IFERROR(INDEX(Proc!$A$2:$A$294,MATCH(Dados!$B466,Proc!$B$2:$B$294,0)),"")</f>
        <v/>
      </c>
      <c r="B466" s="7"/>
      <c r="C466" s="7"/>
      <c r="D466" s="7"/>
      <c r="E466" s="7"/>
      <c r="F466" s="12"/>
      <c r="G466" s="7"/>
      <c r="H466" s="12"/>
      <c r="I466" s="9" t="str">
        <f t="shared" si="1"/>
        <v/>
      </c>
    </row>
    <row r="467" ht="15.75" customHeight="1">
      <c r="A467" s="5" t="str">
        <f t="array" ref="A467">IFERROR(INDEX(Proc!$A$2:$A$294,MATCH(Dados!$B467,Proc!$B$2:$B$294,0)),"")</f>
        <v/>
      </c>
      <c r="B467" s="7"/>
      <c r="C467" s="7"/>
      <c r="D467" s="7"/>
      <c r="E467" s="7"/>
      <c r="F467" s="12"/>
      <c r="G467" s="7"/>
      <c r="H467" s="12"/>
      <c r="I467" s="9" t="str">
        <f t="shared" si="1"/>
        <v/>
      </c>
    </row>
    <row r="468" ht="15.75" customHeight="1">
      <c r="A468" s="5" t="str">
        <f t="array" ref="A468">IFERROR(INDEX(Proc!$A$2:$A$294,MATCH(Dados!$B468,Proc!$B$2:$B$294,0)),"")</f>
        <v/>
      </c>
      <c r="B468" s="7"/>
      <c r="C468" s="7"/>
      <c r="D468" s="7"/>
      <c r="E468" s="7"/>
      <c r="F468" s="12"/>
      <c r="G468" s="7"/>
      <c r="H468" s="12"/>
      <c r="I468" s="9" t="str">
        <f t="shared" si="1"/>
        <v/>
      </c>
    </row>
    <row r="469" ht="15.75" customHeight="1">
      <c r="A469" s="5" t="str">
        <f t="array" ref="A469">IFERROR(INDEX(Proc!$A$2:$A$294,MATCH(Dados!$B469,Proc!$B$2:$B$294,0)),"")</f>
        <v/>
      </c>
      <c r="B469" s="7"/>
      <c r="C469" s="7"/>
      <c r="D469" s="7"/>
      <c r="E469" s="7"/>
      <c r="F469" s="12"/>
      <c r="G469" s="7"/>
      <c r="H469" s="12"/>
      <c r="I469" s="9" t="str">
        <f t="shared" si="1"/>
        <v/>
      </c>
    </row>
    <row r="470" ht="15.75" customHeight="1">
      <c r="A470" s="5" t="str">
        <f t="array" ref="A470">IFERROR(INDEX(Proc!$A$2:$A$294,MATCH(Dados!$B470,Proc!$B$2:$B$294,0)),"")</f>
        <v/>
      </c>
      <c r="B470" s="7"/>
      <c r="C470" s="7"/>
      <c r="D470" s="7"/>
      <c r="E470" s="7"/>
      <c r="F470" s="12"/>
      <c r="G470" s="7"/>
      <c r="H470" s="12"/>
      <c r="I470" s="9" t="str">
        <f t="shared" si="1"/>
        <v/>
      </c>
    </row>
    <row r="471" ht="15.75" customHeight="1">
      <c r="A471" s="5" t="str">
        <f t="array" ref="A471">IFERROR(INDEX(Proc!$A$2:$A$294,MATCH(Dados!$B471,Proc!$B$2:$B$294,0)),"")</f>
        <v/>
      </c>
      <c r="B471" s="7"/>
      <c r="C471" s="7"/>
      <c r="D471" s="7"/>
      <c r="E471" s="7"/>
      <c r="F471" s="12"/>
      <c r="G471" s="7"/>
      <c r="H471" s="12"/>
      <c r="I471" s="9" t="str">
        <f t="shared" si="1"/>
        <v/>
      </c>
    </row>
    <row r="472" ht="15.75" customHeight="1">
      <c r="A472" s="5" t="str">
        <f t="array" ref="A472">IFERROR(INDEX(Proc!$A$2:$A$294,MATCH(Dados!$B472,Proc!$B$2:$B$294,0)),"")</f>
        <v/>
      </c>
      <c r="B472" s="7"/>
      <c r="C472" s="7"/>
      <c r="D472" s="7"/>
      <c r="E472" s="7"/>
      <c r="F472" s="12"/>
      <c r="G472" s="7"/>
      <c r="H472" s="12"/>
      <c r="I472" s="9" t="str">
        <f t="shared" si="1"/>
        <v/>
      </c>
    </row>
    <row r="473" ht="15.75" customHeight="1">
      <c r="A473" s="5" t="str">
        <f t="array" ref="A473">IFERROR(INDEX(Proc!$A$2:$A$294,MATCH(Dados!$B473,Proc!$B$2:$B$294,0)),"")</f>
        <v/>
      </c>
      <c r="B473" s="7"/>
      <c r="C473" s="7"/>
      <c r="D473" s="7"/>
      <c r="E473" s="7"/>
      <c r="F473" s="12"/>
      <c r="G473" s="7"/>
      <c r="H473" s="12"/>
      <c r="I473" s="9" t="str">
        <f t="shared" si="1"/>
        <v/>
      </c>
    </row>
    <row r="474" ht="15.75" customHeight="1">
      <c r="A474" s="5" t="str">
        <f t="array" ref="A474">IFERROR(INDEX(Proc!$A$2:$A$294,MATCH(Dados!$B474,Proc!$B$2:$B$294,0)),"")</f>
        <v/>
      </c>
      <c r="B474" s="7"/>
      <c r="C474" s="7"/>
      <c r="D474" s="7"/>
      <c r="E474" s="7"/>
      <c r="F474" s="12"/>
      <c r="G474" s="7"/>
      <c r="H474" s="12"/>
      <c r="I474" s="9" t="str">
        <f t="shared" si="1"/>
        <v/>
      </c>
    </row>
    <row r="475" ht="15.75" customHeight="1">
      <c r="A475" s="5" t="str">
        <f t="array" ref="A475">IFERROR(INDEX(Proc!$A$2:$A$294,MATCH(Dados!$B475,Proc!$B$2:$B$294,0)),"")</f>
        <v/>
      </c>
      <c r="B475" s="7"/>
      <c r="C475" s="7"/>
      <c r="D475" s="7"/>
      <c r="E475" s="7"/>
      <c r="F475" s="12"/>
      <c r="G475" s="7"/>
      <c r="H475" s="12"/>
      <c r="I475" s="9" t="str">
        <f t="shared" si="1"/>
        <v/>
      </c>
    </row>
    <row r="476" ht="15.75" customHeight="1">
      <c r="A476" s="5" t="str">
        <f t="array" ref="A476">IFERROR(INDEX(Proc!$A$2:$A$294,MATCH(Dados!$B476,Proc!$B$2:$B$294,0)),"")</f>
        <v/>
      </c>
      <c r="B476" s="7"/>
      <c r="C476" s="7"/>
      <c r="D476" s="7"/>
      <c r="E476" s="7"/>
      <c r="F476" s="12"/>
      <c r="G476" s="7"/>
      <c r="H476" s="12"/>
      <c r="I476" s="9" t="str">
        <f t="shared" si="1"/>
        <v/>
      </c>
    </row>
    <row r="477" ht="15.75" customHeight="1">
      <c r="A477" s="5" t="str">
        <f t="array" ref="A477">IFERROR(INDEX(Proc!$A$2:$A$294,MATCH(Dados!$B477,Proc!$B$2:$B$294,0)),"")</f>
        <v/>
      </c>
      <c r="B477" s="7"/>
      <c r="C477" s="7"/>
      <c r="D477" s="7"/>
      <c r="E477" s="7"/>
      <c r="F477" s="12"/>
      <c r="G477" s="7"/>
      <c r="H477" s="12"/>
      <c r="I477" s="9" t="str">
        <f t="shared" si="1"/>
        <v/>
      </c>
    </row>
    <row r="478" ht="15.75" customHeight="1">
      <c r="A478" s="5" t="str">
        <f t="array" ref="A478">IFERROR(INDEX(Proc!$A$2:$A$294,MATCH(Dados!$B478,Proc!$B$2:$B$294,0)),"")</f>
        <v/>
      </c>
      <c r="B478" s="7"/>
      <c r="C478" s="7"/>
      <c r="D478" s="7"/>
      <c r="E478" s="7"/>
      <c r="F478" s="12"/>
      <c r="G478" s="7"/>
      <c r="H478" s="12"/>
      <c r="I478" s="9" t="str">
        <f t="shared" si="1"/>
        <v/>
      </c>
    </row>
    <row r="479" ht="15.75" customHeight="1">
      <c r="A479" s="5" t="str">
        <f t="array" ref="A479">IFERROR(INDEX(Proc!$A$2:$A$294,MATCH(Dados!$B479,Proc!$B$2:$B$294,0)),"")</f>
        <v/>
      </c>
      <c r="B479" s="7"/>
      <c r="C479" s="7"/>
      <c r="D479" s="7"/>
      <c r="E479" s="7"/>
      <c r="F479" s="12"/>
      <c r="G479" s="7"/>
      <c r="H479" s="12"/>
      <c r="I479" s="9" t="str">
        <f t="shared" si="1"/>
        <v/>
      </c>
    </row>
    <row r="480" ht="15.75" customHeight="1">
      <c r="A480" s="5" t="str">
        <f t="array" ref="A480">IFERROR(INDEX(Proc!$A$2:$A$294,MATCH(Dados!$B480,Proc!$B$2:$B$294,0)),"")</f>
        <v/>
      </c>
      <c r="B480" s="7"/>
      <c r="C480" s="7"/>
      <c r="D480" s="7"/>
      <c r="E480" s="7"/>
      <c r="F480" s="12"/>
      <c r="G480" s="7"/>
      <c r="H480" s="12"/>
      <c r="I480" s="9" t="str">
        <f t="shared" si="1"/>
        <v/>
      </c>
    </row>
    <row r="481" ht="15.75" customHeight="1">
      <c r="A481" s="5" t="str">
        <f t="array" ref="A481">IFERROR(INDEX(Proc!$A$2:$A$294,MATCH(Dados!$B481,Proc!$B$2:$B$294,0)),"")</f>
        <v/>
      </c>
      <c r="B481" s="7"/>
      <c r="C481" s="7"/>
      <c r="D481" s="7"/>
      <c r="E481" s="7"/>
      <c r="F481" s="12"/>
      <c r="G481" s="7"/>
      <c r="H481" s="12"/>
      <c r="I481" s="9" t="str">
        <f t="shared" si="1"/>
        <v/>
      </c>
    </row>
    <row r="482" ht="15.75" customHeight="1">
      <c r="A482" s="5" t="str">
        <f t="array" ref="A482">IFERROR(INDEX(Proc!$A$2:$A$294,MATCH(Dados!$B482,Proc!$B$2:$B$294,0)),"")</f>
        <v/>
      </c>
      <c r="B482" s="7"/>
      <c r="C482" s="7"/>
      <c r="D482" s="7"/>
      <c r="E482" s="7"/>
      <c r="F482" s="12"/>
      <c r="G482" s="7"/>
      <c r="H482" s="12"/>
      <c r="I482" s="9" t="str">
        <f t="shared" si="1"/>
        <v/>
      </c>
    </row>
    <row r="483" ht="15.75" customHeight="1">
      <c r="A483" s="5" t="str">
        <f t="array" ref="A483">IFERROR(INDEX(Proc!$A$2:$A$294,MATCH(Dados!$B483,Proc!$B$2:$B$294,0)),"")</f>
        <v/>
      </c>
      <c r="B483" s="7"/>
      <c r="C483" s="7"/>
      <c r="D483" s="7"/>
      <c r="E483" s="7"/>
      <c r="F483" s="12"/>
      <c r="G483" s="7"/>
      <c r="H483" s="12"/>
      <c r="I483" s="9" t="str">
        <f t="shared" si="1"/>
        <v/>
      </c>
    </row>
    <row r="484" ht="15.75" customHeight="1">
      <c r="A484" s="5" t="str">
        <f t="array" ref="A484">IFERROR(INDEX(Proc!$A$2:$A$294,MATCH(Dados!$B484,Proc!$B$2:$B$294,0)),"")</f>
        <v/>
      </c>
      <c r="B484" s="7"/>
      <c r="C484" s="7"/>
      <c r="D484" s="7"/>
      <c r="E484" s="7"/>
      <c r="F484" s="12"/>
      <c r="G484" s="7"/>
      <c r="H484" s="12"/>
      <c r="I484" s="9" t="str">
        <f t="shared" si="1"/>
        <v/>
      </c>
    </row>
    <row r="485" ht="15.75" customHeight="1">
      <c r="A485" s="5" t="str">
        <f t="array" ref="A485">IFERROR(INDEX(Proc!$A$2:$A$294,MATCH(Dados!$B485,Proc!$B$2:$B$294,0)),"")</f>
        <v/>
      </c>
      <c r="B485" s="7"/>
      <c r="C485" s="7"/>
      <c r="D485" s="7"/>
      <c r="E485" s="7"/>
      <c r="F485" s="12"/>
      <c r="G485" s="7"/>
      <c r="H485" s="12"/>
      <c r="I485" s="9" t="str">
        <f t="shared" si="1"/>
        <v/>
      </c>
    </row>
    <row r="486" ht="15.75" customHeight="1">
      <c r="A486" s="5" t="str">
        <f t="array" ref="A486">IFERROR(INDEX(Proc!$A$2:$A$294,MATCH(Dados!$B486,Proc!$B$2:$B$294,0)),"")</f>
        <v/>
      </c>
      <c r="B486" s="7"/>
      <c r="C486" s="7"/>
      <c r="D486" s="7"/>
      <c r="E486" s="7"/>
      <c r="F486" s="12"/>
      <c r="G486" s="7"/>
      <c r="H486" s="12"/>
      <c r="I486" s="9" t="str">
        <f t="shared" si="1"/>
        <v/>
      </c>
    </row>
    <row r="487" ht="15.75" customHeight="1">
      <c r="A487" s="5" t="str">
        <f t="array" ref="A487">IFERROR(INDEX(Proc!$A$2:$A$294,MATCH(Dados!$B487,Proc!$B$2:$B$294,0)),"")</f>
        <v/>
      </c>
      <c r="B487" s="7"/>
      <c r="C487" s="7"/>
      <c r="D487" s="7"/>
      <c r="E487" s="7"/>
      <c r="F487" s="12"/>
      <c r="G487" s="7"/>
      <c r="H487" s="12"/>
      <c r="I487" s="9" t="str">
        <f t="shared" si="1"/>
        <v/>
      </c>
    </row>
    <row r="488" ht="15.75" customHeight="1">
      <c r="A488" s="5" t="str">
        <f t="array" ref="A488">IFERROR(INDEX(Proc!$A$2:$A$294,MATCH(Dados!$B488,Proc!$B$2:$B$294,0)),"")</f>
        <v/>
      </c>
      <c r="B488" s="7"/>
      <c r="C488" s="7"/>
      <c r="D488" s="7"/>
      <c r="E488" s="7"/>
      <c r="F488" s="12"/>
      <c r="G488" s="7"/>
      <c r="H488" s="12"/>
      <c r="I488" s="9" t="str">
        <f t="shared" si="1"/>
        <v/>
      </c>
    </row>
    <row r="489" ht="15.75" customHeight="1">
      <c r="A489" s="5" t="str">
        <f t="array" ref="A489">IFERROR(INDEX(Proc!$A$2:$A$294,MATCH(Dados!$B489,Proc!$B$2:$B$294,0)),"")</f>
        <v/>
      </c>
      <c r="B489" s="7"/>
      <c r="C489" s="7"/>
      <c r="D489" s="7"/>
      <c r="E489" s="7"/>
      <c r="F489" s="12"/>
      <c r="G489" s="7"/>
      <c r="H489" s="12"/>
      <c r="I489" s="9" t="str">
        <f t="shared" si="1"/>
        <v/>
      </c>
    </row>
    <row r="490" ht="15.75" customHeight="1">
      <c r="A490" s="5" t="str">
        <f t="array" ref="A490">IFERROR(INDEX(Proc!$A$2:$A$294,MATCH(Dados!$B490,Proc!$B$2:$B$294,0)),"")</f>
        <v/>
      </c>
      <c r="B490" s="7"/>
      <c r="C490" s="7"/>
      <c r="D490" s="7"/>
      <c r="E490" s="7"/>
      <c r="F490" s="12"/>
      <c r="G490" s="7"/>
      <c r="H490" s="12"/>
      <c r="I490" s="9" t="str">
        <f t="shared" si="1"/>
        <v/>
      </c>
    </row>
    <row r="491" ht="15.75" customHeight="1">
      <c r="A491" s="5" t="str">
        <f t="array" ref="A491">IFERROR(INDEX(Proc!$A$2:$A$294,MATCH(Dados!$B491,Proc!$B$2:$B$294,0)),"")</f>
        <v/>
      </c>
      <c r="B491" s="7"/>
      <c r="C491" s="7"/>
      <c r="D491" s="7"/>
      <c r="E491" s="7"/>
      <c r="F491" s="12"/>
      <c r="G491" s="7"/>
      <c r="H491" s="12"/>
      <c r="I491" s="9" t="str">
        <f t="shared" si="1"/>
        <v/>
      </c>
    </row>
    <row r="492" ht="15.75" customHeight="1">
      <c r="A492" s="5" t="str">
        <f t="array" ref="A492">IFERROR(INDEX(Proc!$A$2:$A$294,MATCH(Dados!$B492,Proc!$B$2:$B$294,0)),"")</f>
        <v/>
      </c>
      <c r="B492" s="7"/>
      <c r="C492" s="7"/>
      <c r="D492" s="7"/>
      <c r="E492" s="7"/>
      <c r="F492" s="12"/>
      <c r="G492" s="7"/>
      <c r="H492" s="12"/>
      <c r="I492" s="9" t="str">
        <f t="shared" si="1"/>
        <v/>
      </c>
    </row>
    <row r="493" ht="15.75" customHeight="1">
      <c r="A493" s="5" t="str">
        <f t="array" ref="A493">IFERROR(INDEX(Proc!$A$2:$A$294,MATCH(Dados!$B493,Proc!$B$2:$B$294,0)),"")</f>
        <v/>
      </c>
      <c r="B493" s="7"/>
      <c r="C493" s="7"/>
      <c r="D493" s="7"/>
      <c r="E493" s="7"/>
      <c r="F493" s="12"/>
      <c r="G493" s="7"/>
      <c r="H493" s="12"/>
      <c r="I493" s="9" t="str">
        <f t="shared" si="1"/>
        <v/>
      </c>
    </row>
    <row r="494" ht="15.75" customHeight="1">
      <c r="A494" s="5" t="str">
        <f t="array" ref="A494">IFERROR(INDEX(Proc!$A$2:$A$294,MATCH(Dados!$B494,Proc!$B$2:$B$294,0)),"")</f>
        <v/>
      </c>
      <c r="B494" s="7"/>
      <c r="C494" s="7"/>
      <c r="D494" s="7"/>
      <c r="E494" s="7"/>
      <c r="F494" s="12"/>
      <c r="G494" s="7"/>
      <c r="H494" s="12"/>
      <c r="I494" s="9" t="str">
        <f t="shared" si="1"/>
        <v/>
      </c>
    </row>
    <row r="495" ht="15.75" customHeight="1">
      <c r="A495" s="5" t="str">
        <f t="array" ref="A495">IFERROR(INDEX(Proc!$A$2:$A$294,MATCH(Dados!$B495,Proc!$B$2:$B$294,0)),"")</f>
        <v/>
      </c>
      <c r="B495" s="7"/>
      <c r="C495" s="7"/>
      <c r="D495" s="7"/>
      <c r="E495" s="7"/>
      <c r="F495" s="12"/>
      <c r="G495" s="7"/>
      <c r="H495" s="12"/>
      <c r="I495" s="9" t="str">
        <f t="shared" si="1"/>
        <v/>
      </c>
    </row>
    <row r="496" ht="15.75" customHeight="1">
      <c r="A496" s="5" t="str">
        <f t="array" ref="A496">IFERROR(INDEX(Proc!$A$2:$A$294,MATCH(Dados!$B496,Proc!$B$2:$B$294,0)),"")</f>
        <v/>
      </c>
      <c r="B496" s="7"/>
      <c r="C496" s="7"/>
      <c r="D496" s="7"/>
      <c r="E496" s="7"/>
      <c r="F496" s="12"/>
      <c r="G496" s="7"/>
      <c r="H496" s="12"/>
      <c r="I496" s="9" t="str">
        <f t="shared" si="1"/>
        <v/>
      </c>
    </row>
    <row r="497" ht="15.75" customHeight="1">
      <c r="A497" s="5" t="str">
        <f t="array" ref="A497">IFERROR(INDEX(Proc!$A$2:$A$294,MATCH(Dados!$B497,Proc!$B$2:$B$294,0)),"")</f>
        <v/>
      </c>
      <c r="B497" s="7"/>
      <c r="C497" s="7"/>
      <c r="D497" s="7"/>
      <c r="E497" s="7"/>
      <c r="F497" s="12"/>
      <c r="G497" s="7"/>
      <c r="H497" s="12"/>
      <c r="I497" s="9" t="str">
        <f t="shared" si="1"/>
        <v/>
      </c>
    </row>
    <row r="498" ht="15.75" customHeight="1">
      <c r="A498" s="5" t="str">
        <f t="array" ref="A498">IFERROR(INDEX(Proc!$A$2:$A$294,MATCH(Dados!$B498,Proc!$B$2:$B$294,0)),"")</f>
        <v/>
      </c>
      <c r="B498" s="7"/>
      <c r="C498" s="7"/>
      <c r="D498" s="7"/>
      <c r="E498" s="7"/>
      <c r="F498" s="12"/>
      <c r="G498" s="7"/>
      <c r="H498" s="12"/>
      <c r="I498" s="9" t="str">
        <f t="shared" si="1"/>
        <v/>
      </c>
    </row>
    <row r="499" ht="15.75" customHeight="1">
      <c r="A499" s="5" t="str">
        <f t="array" ref="A499">IFERROR(INDEX(Proc!$A$2:$A$294,MATCH(Dados!$B499,Proc!$B$2:$B$294,0)),"")</f>
        <v/>
      </c>
      <c r="B499" s="7"/>
      <c r="C499" s="7"/>
      <c r="D499" s="7"/>
      <c r="E499" s="7"/>
      <c r="F499" s="12"/>
      <c r="G499" s="7"/>
      <c r="H499" s="12"/>
      <c r="I499" s="9" t="str">
        <f t="shared" si="1"/>
        <v/>
      </c>
    </row>
    <row r="500" ht="15.75" customHeight="1">
      <c r="A500" s="5" t="str">
        <f t="array" ref="A500">IFERROR(INDEX(Proc!$A$2:$A$294,MATCH(Dados!$B500,Proc!$B$2:$B$294,0)),"")</f>
        <v/>
      </c>
      <c r="B500" s="7"/>
      <c r="C500" s="7"/>
      <c r="D500" s="7"/>
      <c r="E500" s="7"/>
      <c r="F500" s="12"/>
      <c r="G500" s="7"/>
      <c r="H500" s="12"/>
      <c r="I500" s="9" t="str">
        <f t="shared" si="1"/>
        <v/>
      </c>
    </row>
    <row r="501" ht="15.75" customHeight="1">
      <c r="E501" s="3"/>
      <c r="F501" s="3"/>
      <c r="G501" s="3"/>
      <c r="H501" s="3"/>
    </row>
    <row r="502" ht="15.75" customHeight="1">
      <c r="E502" s="3"/>
      <c r="F502" s="3"/>
      <c r="G502" s="3"/>
      <c r="H502" s="3"/>
    </row>
    <row r="503" ht="15.75" customHeight="1">
      <c r="E503" s="3"/>
      <c r="F503" s="3"/>
      <c r="G503" s="3"/>
      <c r="H503" s="3"/>
    </row>
    <row r="504" ht="15.75" customHeight="1">
      <c r="E504" s="3"/>
      <c r="F504" s="3"/>
      <c r="G504" s="3"/>
      <c r="H504" s="3"/>
    </row>
    <row r="505" ht="15.75" customHeight="1">
      <c r="E505" s="3"/>
      <c r="F505" s="3"/>
      <c r="G505" s="3"/>
      <c r="H505" s="3"/>
    </row>
    <row r="506" ht="15.75" customHeight="1">
      <c r="E506" s="3"/>
      <c r="F506" s="3"/>
      <c r="G506" s="3"/>
      <c r="H506" s="3"/>
    </row>
    <row r="507" ht="15.75" customHeight="1">
      <c r="E507" s="3"/>
      <c r="F507" s="3"/>
      <c r="G507" s="3"/>
      <c r="H507" s="3"/>
    </row>
    <row r="508" ht="15.75" customHeight="1">
      <c r="E508" s="3"/>
      <c r="F508" s="3"/>
      <c r="G508" s="3"/>
      <c r="H508" s="3"/>
    </row>
    <row r="509" ht="15.75" customHeight="1">
      <c r="E509" s="3"/>
      <c r="F509" s="3"/>
      <c r="G509" s="3"/>
      <c r="H509" s="3"/>
    </row>
    <row r="510" ht="15.75" customHeight="1">
      <c r="E510" s="3"/>
      <c r="F510" s="3"/>
      <c r="G510" s="3"/>
      <c r="H510" s="3"/>
    </row>
    <row r="511" ht="15.75" customHeight="1">
      <c r="E511" s="3"/>
      <c r="F511" s="3"/>
      <c r="G511" s="3"/>
      <c r="H511" s="3"/>
    </row>
    <row r="512" ht="15.75" customHeight="1">
      <c r="E512" s="3"/>
      <c r="F512" s="3"/>
      <c r="G512" s="3"/>
      <c r="H512" s="3"/>
    </row>
    <row r="513" ht="15.75" customHeight="1">
      <c r="E513" s="3"/>
      <c r="F513" s="3"/>
      <c r="G513" s="3"/>
      <c r="H513" s="3"/>
    </row>
    <row r="514" ht="15.75" customHeight="1">
      <c r="E514" s="3"/>
      <c r="F514" s="3"/>
      <c r="G514" s="3"/>
      <c r="H514" s="3"/>
    </row>
    <row r="515" ht="15.75" customHeight="1">
      <c r="E515" s="3"/>
      <c r="F515" s="3"/>
      <c r="G515" s="3"/>
      <c r="H515" s="3"/>
    </row>
    <row r="516" ht="15.75" customHeight="1">
      <c r="E516" s="3"/>
      <c r="F516" s="3"/>
      <c r="G516" s="3"/>
      <c r="H516" s="3"/>
    </row>
    <row r="517" ht="15.75" customHeight="1">
      <c r="E517" s="3"/>
      <c r="F517" s="3"/>
      <c r="G517" s="3"/>
      <c r="H517" s="3"/>
    </row>
    <row r="518" ht="15.75" customHeight="1">
      <c r="E518" s="3"/>
      <c r="F518" s="3"/>
      <c r="G518" s="3"/>
      <c r="H518" s="3"/>
    </row>
    <row r="519" ht="15.75" customHeight="1">
      <c r="E519" s="3"/>
      <c r="F519" s="3"/>
      <c r="G519" s="3"/>
      <c r="H519" s="3"/>
    </row>
    <row r="520" ht="15.75" customHeight="1">
      <c r="E520" s="3"/>
      <c r="F520" s="3"/>
      <c r="G520" s="3"/>
      <c r="H520" s="3"/>
    </row>
    <row r="521" ht="15.75" customHeight="1">
      <c r="E521" s="3"/>
      <c r="F521" s="3"/>
      <c r="G521" s="3"/>
      <c r="H521" s="3"/>
    </row>
    <row r="522" ht="15.75" customHeight="1">
      <c r="E522" s="3"/>
      <c r="F522" s="3"/>
      <c r="G522" s="3"/>
      <c r="H522" s="3"/>
    </row>
    <row r="523" ht="15.75" customHeight="1">
      <c r="E523" s="3"/>
      <c r="F523" s="3"/>
      <c r="G523" s="3"/>
      <c r="H523" s="3"/>
    </row>
    <row r="524" ht="15.75" customHeight="1">
      <c r="E524" s="3"/>
      <c r="F524" s="3"/>
      <c r="G524" s="3"/>
      <c r="H524" s="3"/>
    </row>
    <row r="525" ht="15.75" customHeight="1">
      <c r="E525" s="3"/>
      <c r="F525" s="3"/>
      <c r="G525" s="3"/>
      <c r="H525" s="3"/>
    </row>
    <row r="526" ht="15.75" customHeight="1">
      <c r="E526" s="3"/>
      <c r="F526" s="3"/>
      <c r="G526" s="3"/>
      <c r="H526" s="3"/>
    </row>
    <row r="527" ht="15.75" customHeight="1">
      <c r="E527" s="3"/>
      <c r="F527" s="3"/>
      <c r="G527" s="3"/>
      <c r="H527" s="3"/>
    </row>
    <row r="528" ht="15.75" customHeight="1">
      <c r="E528" s="3"/>
      <c r="F528" s="3"/>
      <c r="G528" s="3"/>
      <c r="H528" s="3"/>
    </row>
    <row r="529" ht="15.75" customHeight="1">
      <c r="E529" s="3"/>
      <c r="F529" s="3"/>
      <c r="G529" s="3"/>
      <c r="H529" s="3"/>
    </row>
    <row r="530" ht="15.75" customHeight="1">
      <c r="E530" s="3"/>
      <c r="F530" s="3"/>
      <c r="G530" s="3"/>
      <c r="H530" s="3"/>
    </row>
    <row r="531" ht="15.75" customHeight="1">
      <c r="E531" s="3"/>
      <c r="F531" s="3"/>
      <c r="G531" s="3"/>
      <c r="H531" s="3"/>
    </row>
    <row r="532" ht="15.75" customHeight="1">
      <c r="E532" s="3"/>
      <c r="F532" s="3"/>
      <c r="G532" s="3"/>
      <c r="H532" s="3"/>
    </row>
    <row r="533" ht="15.75" customHeight="1">
      <c r="E533" s="3"/>
      <c r="F533" s="3"/>
      <c r="G533" s="3"/>
      <c r="H533" s="3"/>
    </row>
    <row r="534" ht="15.75" customHeight="1">
      <c r="E534" s="3"/>
      <c r="F534" s="3"/>
      <c r="G534" s="3"/>
      <c r="H534" s="3"/>
    </row>
    <row r="535" ht="15.75" customHeight="1">
      <c r="E535" s="3"/>
      <c r="F535" s="3"/>
      <c r="G535" s="3"/>
      <c r="H535" s="3"/>
    </row>
    <row r="536" ht="15.75" customHeight="1">
      <c r="E536" s="3"/>
      <c r="F536" s="3"/>
      <c r="G536" s="3"/>
      <c r="H536" s="3"/>
    </row>
    <row r="537" ht="15.75" customHeight="1">
      <c r="E537" s="3"/>
      <c r="F537" s="3"/>
      <c r="G537" s="3"/>
      <c r="H537" s="3"/>
    </row>
    <row r="538" ht="15.75" customHeight="1">
      <c r="E538" s="3"/>
      <c r="F538" s="3"/>
      <c r="G538" s="3"/>
      <c r="H538" s="3"/>
    </row>
    <row r="539" ht="15.75" customHeight="1">
      <c r="E539" s="3"/>
      <c r="F539" s="3"/>
      <c r="G539" s="3"/>
      <c r="H539" s="3"/>
    </row>
    <row r="540" ht="15.75" customHeight="1">
      <c r="E540" s="3"/>
      <c r="F540" s="3"/>
      <c r="G540" s="3"/>
      <c r="H540" s="3"/>
    </row>
    <row r="541" ht="15.75" customHeight="1">
      <c r="E541" s="3"/>
      <c r="F541" s="3"/>
      <c r="G541" s="3"/>
      <c r="H541" s="3"/>
    </row>
    <row r="542" ht="15.75" customHeight="1">
      <c r="E542" s="3"/>
      <c r="F542" s="3"/>
      <c r="G542" s="3"/>
      <c r="H542" s="3"/>
    </row>
    <row r="543" ht="15.75" customHeight="1">
      <c r="E543" s="3"/>
      <c r="F543" s="3"/>
      <c r="G543" s="3"/>
      <c r="H543" s="3"/>
    </row>
    <row r="544" ht="15.75" customHeight="1">
      <c r="E544" s="3"/>
      <c r="F544" s="3"/>
      <c r="G544" s="3"/>
      <c r="H544" s="3"/>
    </row>
    <row r="545" ht="15.75" customHeight="1">
      <c r="E545" s="3"/>
      <c r="F545" s="3"/>
      <c r="G545" s="3"/>
      <c r="H545" s="3"/>
    </row>
    <row r="546" ht="15.75" customHeight="1">
      <c r="E546" s="3"/>
      <c r="F546" s="3"/>
      <c r="G546" s="3"/>
      <c r="H546" s="3"/>
    </row>
    <row r="547" ht="15.75" customHeight="1">
      <c r="E547" s="3"/>
      <c r="F547" s="3"/>
      <c r="G547" s="3"/>
      <c r="H547" s="3"/>
    </row>
    <row r="548" ht="15.75" customHeight="1">
      <c r="E548" s="3"/>
      <c r="F548" s="3"/>
      <c r="G548" s="3"/>
      <c r="H548" s="3"/>
    </row>
    <row r="549" ht="15.75" customHeight="1">
      <c r="E549" s="3"/>
      <c r="F549" s="3"/>
      <c r="G549" s="3"/>
      <c r="H549" s="3"/>
    </row>
    <row r="550" ht="15.75" customHeight="1">
      <c r="E550" s="3"/>
      <c r="F550" s="3"/>
      <c r="G550" s="3"/>
      <c r="H550" s="3"/>
    </row>
    <row r="551" ht="15.75" customHeight="1">
      <c r="E551" s="3"/>
      <c r="F551" s="3"/>
      <c r="G551" s="3"/>
      <c r="H551" s="3"/>
    </row>
    <row r="552" ht="15.75" customHeight="1">
      <c r="E552" s="3"/>
      <c r="F552" s="3"/>
      <c r="G552" s="3"/>
      <c r="H552" s="3"/>
    </row>
    <row r="553" ht="15.75" customHeight="1">
      <c r="E553" s="3"/>
      <c r="F553" s="3"/>
      <c r="G553" s="3"/>
      <c r="H553" s="3"/>
    </row>
    <row r="554" ht="15.75" customHeight="1">
      <c r="E554" s="3"/>
      <c r="F554" s="3"/>
      <c r="G554" s="3"/>
      <c r="H554" s="3"/>
    </row>
    <row r="555" ht="15.75" customHeight="1">
      <c r="E555" s="3"/>
      <c r="F555" s="3"/>
      <c r="G555" s="3"/>
      <c r="H555" s="3"/>
    </row>
    <row r="556" ht="15.75" customHeight="1">
      <c r="E556" s="3"/>
      <c r="F556" s="3"/>
      <c r="G556" s="3"/>
      <c r="H556" s="3"/>
    </row>
    <row r="557" ht="15.75" customHeight="1">
      <c r="E557" s="3"/>
      <c r="F557" s="3"/>
      <c r="G557" s="3"/>
      <c r="H557" s="3"/>
    </row>
    <row r="558" ht="15.75" customHeight="1">
      <c r="E558" s="3"/>
      <c r="F558" s="3"/>
      <c r="G558" s="3"/>
      <c r="H558" s="3"/>
    </row>
    <row r="559" ht="15.75" customHeight="1">
      <c r="E559" s="3"/>
      <c r="F559" s="3"/>
      <c r="G559" s="3"/>
      <c r="H559" s="3"/>
    </row>
    <row r="560" ht="15.75" customHeight="1">
      <c r="E560" s="3"/>
      <c r="F560" s="3"/>
      <c r="G560" s="3"/>
      <c r="H560" s="3"/>
    </row>
    <row r="561" ht="15.75" customHeight="1">
      <c r="E561" s="3"/>
      <c r="F561" s="3"/>
      <c r="G561" s="3"/>
      <c r="H561" s="3"/>
    </row>
    <row r="562" ht="15.75" customHeight="1">
      <c r="E562" s="3"/>
      <c r="F562" s="3"/>
      <c r="G562" s="3"/>
      <c r="H562" s="3"/>
    </row>
    <row r="563" ht="15.75" customHeight="1">
      <c r="E563" s="3"/>
      <c r="F563" s="3"/>
      <c r="G563" s="3"/>
      <c r="H563" s="3"/>
    </row>
    <row r="564" ht="15.75" customHeight="1">
      <c r="E564" s="3"/>
      <c r="F564" s="3"/>
      <c r="G564" s="3"/>
      <c r="H564" s="3"/>
    </row>
    <row r="565" ht="15.75" customHeight="1">
      <c r="E565" s="3"/>
      <c r="F565" s="3"/>
      <c r="G565" s="3"/>
      <c r="H565" s="3"/>
    </row>
    <row r="566" ht="15.75" customHeight="1">
      <c r="E566" s="3"/>
      <c r="F566" s="3"/>
      <c r="G566" s="3"/>
      <c r="H566" s="3"/>
    </row>
    <row r="567" ht="15.75" customHeight="1">
      <c r="E567" s="3"/>
      <c r="F567" s="3"/>
      <c r="G567" s="3"/>
      <c r="H567" s="3"/>
    </row>
    <row r="568" ht="15.75" customHeight="1">
      <c r="E568" s="3"/>
      <c r="F568" s="3"/>
      <c r="G568" s="3"/>
      <c r="H568" s="3"/>
    </row>
    <row r="569" ht="15.75" customHeight="1">
      <c r="E569" s="3"/>
      <c r="F569" s="3"/>
      <c r="G569" s="3"/>
      <c r="H569" s="3"/>
    </row>
    <row r="570" ht="15.75" customHeight="1">
      <c r="E570" s="3"/>
      <c r="F570" s="3"/>
      <c r="G570" s="3"/>
      <c r="H570" s="3"/>
    </row>
    <row r="571" ht="15.75" customHeight="1">
      <c r="E571" s="3"/>
      <c r="F571" s="3"/>
      <c r="G571" s="3"/>
      <c r="H571" s="3"/>
    </row>
    <row r="572" ht="15.75" customHeight="1">
      <c r="E572" s="3"/>
      <c r="F572" s="3"/>
      <c r="G572" s="3"/>
      <c r="H572" s="3"/>
    </row>
    <row r="573" ht="15.75" customHeight="1">
      <c r="E573" s="3"/>
      <c r="F573" s="3"/>
      <c r="G573" s="3"/>
      <c r="H573" s="3"/>
    </row>
    <row r="574" ht="15.75" customHeight="1">
      <c r="E574" s="3"/>
      <c r="F574" s="3"/>
      <c r="G574" s="3"/>
      <c r="H574" s="3"/>
    </row>
    <row r="575" ht="15.75" customHeight="1">
      <c r="E575" s="3"/>
      <c r="F575" s="3"/>
      <c r="G575" s="3"/>
      <c r="H575" s="3"/>
    </row>
    <row r="576" ht="15.75" customHeight="1">
      <c r="E576" s="3"/>
      <c r="F576" s="3"/>
      <c r="G576" s="3"/>
      <c r="H576" s="3"/>
    </row>
    <row r="577" ht="15.75" customHeight="1">
      <c r="E577" s="3"/>
      <c r="F577" s="3"/>
      <c r="G577" s="3"/>
      <c r="H577" s="3"/>
    </row>
    <row r="578" ht="15.75" customHeight="1">
      <c r="E578" s="3"/>
      <c r="F578" s="3"/>
      <c r="G578" s="3"/>
      <c r="H578" s="3"/>
    </row>
    <row r="579" ht="15.75" customHeight="1">
      <c r="E579" s="3"/>
      <c r="F579" s="3"/>
      <c r="G579" s="3"/>
      <c r="H579" s="3"/>
    </row>
    <row r="580" ht="15.75" customHeight="1">
      <c r="E580" s="3"/>
      <c r="F580" s="3"/>
      <c r="G580" s="3"/>
      <c r="H580" s="3"/>
    </row>
    <row r="581" ht="15.75" customHeight="1">
      <c r="E581" s="3"/>
      <c r="F581" s="3"/>
      <c r="G581" s="3"/>
      <c r="H581" s="3"/>
    </row>
    <row r="582" ht="15.75" customHeight="1">
      <c r="E582" s="3"/>
      <c r="F582" s="3"/>
      <c r="G582" s="3"/>
      <c r="H582" s="3"/>
    </row>
    <row r="583" ht="15.75" customHeight="1">
      <c r="E583" s="3"/>
      <c r="F583" s="3"/>
      <c r="G583" s="3"/>
      <c r="H583" s="3"/>
    </row>
    <row r="584" ht="15.75" customHeight="1">
      <c r="E584" s="3"/>
      <c r="F584" s="3"/>
      <c r="G584" s="3"/>
      <c r="H584" s="3"/>
    </row>
    <row r="585" ht="15.75" customHeight="1">
      <c r="E585" s="3"/>
      <c r="F585" s="3"/>
      <c r="G585" s="3"/>
      <c r="H585" s="3"/>
    </row>
    <row r="586" ht="15.75" customHeight="1">
      <c r="E586" s="3"/>
      <c r="F586" s="3"/>
      <c r="G586" s="3"/>
      <c r="H586" s="3"/>
    </row>
    <row r="587" ht="15.75" customHeight="1">
      <c r="E587" s="3"/>
      <c r="F587" s="3"/>
      <c r="G587" s="3"/>
      <c r="H587" s="3"/>
    </row>
    <row r="588" ht="15.75" customHeight="1">
      <c r="E588" s="3"/>
      <c r="F588" s="3"/>
      <c r="G588" s="3"/>
      <c r="H588" s="3"/>
    </row>
    <row r="589" ht="15.75" customHeight="1">
      <c r="E589" s="3"/>
      <c r="F589" s="3"/>
      <c r="G589" s="3"/>
      <c r="H589" s="3"/>
    </row>
    <row r="590" ht="15.75" customHeight="1">
      <c r="E590" s="3"/>
      <c r="F590" s="3"/>
      <c r="G590" s="3"/>
      <c r="H590" s="3"/>
    </row>
    <row r="591" ht="15.75" customHeight="1">
      <c r="E591" s="3"/>
      <c r="F591" s="3"/>
      <c r="G591" s="3"/>
      <c r="H591" s="3"/>
    </row>
    <row r="592" ht="15.75" customHeight="1">
      <c r="E592" s="3"/>
      <c r="F592" s="3"/>
      <c r="G592" s="3"/>
      <c r="H592" s="3"/>
    </row>
    <row r="593" ht="15.75" customHeight="1">
      <c r="E593" s="3"/>
      <c r="F593" s="3"/>
      <c r="G593" s="3"/>
      <c r="H593" s="3"/>
    </row>
    <row r="594" ht="15.75" customHeight="1">
      <c r="E594" s="3"/>
      <c r="F594" s="3"/>
      <c r="G594" s="3"/>
      <c r="H594" s="3"/>
    </row>
    <row r="595" ht="15.75" customHeight="1">
      <c r="E595" s="3"/>
      <c r="F595" s="3"/>
      <c r="G595" s="3"/>
      <c r="H595" s="3"/>
    </row>
    <row r="596" ht="15.75" customHeight="1">
      <c r="E596" s="3"/>
      <c r="F596" s="3"/>
      <c r="G596" s="3"/>
      <c r="H596" s="3"/>
    </row>
    <row r="597" ht="15.75" customHeight="1">
      <c r="E597" s="3"/>
      <c r="F597" s="3"/>
      <c r="G597" s="3"/>
      <c r="H597" s="3"/>
    </row>
    <row r="598" ht="15.75" customHeight="1">
      <c r="E598" s="3"/>
      <c r="F598" s="3"/>
      <c r="G598" s="3"/>
      <c r="H598" s="3"/>
    </row>
    <row r="599" ht="15.75" customHeight="1">
      <c r="E599" s="3"/>
      <c r="F599" s="3"/>
      <c r="G599" s="3"/>
      <c r="H599" s="3"/>
    </row>
    <row r="600" ht="15.75" customHeight="1">
      <c r="E600" s="3"/>
      <c r="F600" s="3"/>
      <c r="G600" s="3"/>
      <c r="H600" s="3"/>
    </row>
    <row r="601" ht="15.75" customHeight="1">
      <c r="E601" s="3"/>
      <c r="F601" s="3"/>
      <c r="G601" s="3"/>
      <c r="H601" s="3"/>
    </row>
    <row r="602" ht="15.75" customHeight="1">
      <c r="E602" s="3"/>
      <c r="F602" s="3"/>
      <c r="G602" s="3"/>
      <c r="H602" s="3"/>
    </row>
    <row r="603" ht="15.75" customHeight="1">
      <c r="E603" s="3"/>
      <c r="F603" s="3"/>
      <c r="G603" s="3"/>
      <c r="H603" s="3"/>
    </row>
    <row r="604" ht="15.75" customHeight="1">
      <c r="E604" s="3"/>
      <c r="F604" s="3"/>
      <c r="G604" s="3"/>
      <c r="H604" s="3"/>
    </row>
    <row r="605" ht="15.75" customHeight="1">
      <c r="E605" s="3"/>
      <c r="F605" s="3"/>
      <c r="G605" s="3"/>
      <c r="H605" s="3"/>
    </row>
    <row r="606" ht="15.75" customHeight="1">
      <c r="E606" s="3"/>
      <c r="F606" s="3"/>
      <c r="G606" s="3"/>
      <c r="H606" s="3"/>
    </row>
    <row r="607" ht="15.75" customHeight="1">
      <c r="E607" s="3"/>
      <c r="F607" s="3"/>
      <c r="G607" s="3"/>
      <c r="H607" s="3"/>
    </row>
    <row r="608" ht="15.75" customHeight="1">
      <c r="E608" s="3"/>
      <c r="F608" s="3"/>
      <c r="G608" s="3"/>
      <c r="H608" s="3"/>
    </row>
    <row r="609" ht="15.75" customHeight="1">
      <c r="E609" s="3"/>
      <c r="F609" s="3"/>
      <c r="G609" s="3"/>
      <c r="H609" s="3"/>
    </row>
    <row r="610" ht="15.75" customHeight="1">
      <c r="E610" s="3"/>
      <c r="F610" s="3"/>
      <c r="G610" s="3"/>
      <c r="H610" s="3"/>
    </row>
    <row r="611" ht="15.75" customHeight="1">
      <c r="E611" s="3"/>
      <c r="F611" s="3"/>
      <c r="G611" s="3"/>
      <c r="H611" s="3"/>
    </row>
    <row r="612" ht="15.75" customHeight="1">
      <c r="E612" s="3"/>
      <c r="F612" s="3"/>
      <c r="G612" s="3"/>
      <c r="H612" s="3"/>
    </row>
    <row r="613" ht="15.75" customHeight="1">
      <c r="E613" s="3"/>
      <c r="F613" s="3"/>
      <c r="G613" s="3"/>
      <c r="H613" s="3"/>
    </row>
    <row r="614" ht="15.75" customHeight="1">
      <c r="E614" s="3"/>
      <c r="F614" s="3"/>
      <c r="G614" s="3"/>
      <c r="H614" s="3"/>
    </row>
    <row r="615" ht="15.75" customHeight="1">
      <c r="E615" s="3"/>
      <c r="F615" s="3"/>
      <c r="G615" s="3"/>
      <c r="H615" s="3"/>
    </row>
    <row r="616" ht="15.75" customHeight="1">
      <c r="E616" s="3"/>
      <c r="F616" s="3"/>
      <c r="G616" s="3"/>
      <c r="H616" s="3"/>
    </row>
    <row r="617" ht="15.75" customHeight="1">
      <c r="E617" s="3"/>
      <c r="F617" s="3"/>
      <c r="G617" s="3"/>
      <c r="H617" s="3"/>
    </row>
    <row r="618" ht="15.75" customHeight="1">
      <c r="E618" s="3"/>
      <c r="F618" s="3"/>
      <c r="G618" s="3"/>
      <c r="H618" s="3"/>
    </row>
    <row r="619" ht="15.75" customHeight="1">
      <c r="E619" s="3"/>
      <c r="F619" s="3"/>
      <c r="G619" s="3"/>
      <c r="H619" s="3"/>
    </row>
    <row r="620" ht="15.75" customHeight="1">
      <c r="E620" s="3"/>
      <c r="F620" s="3"/>
      <c r="G620" s="3"/>
      <c r="H620" s="3"/>
    </row>
    <row r="621" ht="15.75" customHeight="1">
      <c r="E621" s="3"/>
      <c r="F621" s="3"/>
      <c r="G621" s="3"/>
      <c r="H621" s="3"/>
    </row>
    <row r="622" ht="15.75" customHeight="1">
      <c r="E622" s="3"/>
      <c r="F622" s="3"/>
      <c r="G622" s="3"/>
      <c r="H622" s="3"/>
    </row>
    <row r="623" ht="15.75" customHeight="1">
      <c r="E623" s="3"/>
      <c r="F623" s="3"/>
      <c r="G623" s="3"/>
      <c r="H623" s="3"/>
    </row>
    <row r="624" ht="15.75" customHeight="1">
      <c r="E624" s="3"/>
      <c r="F624" s="3"/>
      <c r="G624" s="3"/>
      <c r="H624" s="3"/>
    </row>
    <row r="625" ht="15.75" customHeight="1">
      <c r="E625" s="3"/>
      <c r="F625" s="3"/>
      <c r="G625" s="3"/>
      <c r="H625" s="3"/>
    </row>
    <row r="626" ht="15.75" customHeight="1">
      <c r="E626" s="3"/>
      <c r="F626" s="3"/>
      <c r="G626" s="3"/>
      <c r="H626" s="3"/>
    </row>
    <row r="627" ht="15.75" customHeight="1">
      <c r="E627" s="3"/>
      <c r="F627" s="3"/>
      <c r="G627" s="3"/>
      <c r="H627" s="3"/>
    </row>
    <row r="628" ht="15.75" customHeight="1">
      <c r="E628" s="3"/>
      <c r="F628" s="3"/>
      <c r="G628" s="3"/>
      <c r="H628" s="3"/>
    </row>
    <row r="629" ht="15.75" customHeight="1">
      <c r="E629" s="3"/>
      <c r="F629" s="3"/>
      <c r="G629" s="3"/>
      <c r="H629" s="3"/>
    </row>
    <row r="630" ht="15.75" customHeight="1">
      <c r="E630" s="3"/>
      <c r="F630" s="3"/>
      <c r="G630" s="3"/>
      <c r="H630" s="3"/>
    </row>
    <row r="631" ht="15.75" customHeight="1">
      <c r="E631" s="3"/>
      <c r="F631" s="3"/>
      <c r="G631" s="3"/>
      <c r="H631" s="3"/>
    </row>
    <row r="632" ht="15.75" customHeight="1">
      <c r="E632" s="3"/>
      <c r="F632" s="3"/>
      <c r="G632" s="3"/>
      <c r="H632" s="3"/>
    </row>
    <row r="633" ht="15.75" customHeight="1">
      <c r="E633" s="3"/>
      <c r="F633" s="3"/>
      <c r="G633" s="3"/>
      <c r="H633" s="3"/>
    </row>
    <row r="634" ht="15.75" customHeight="1">
      <c r="E634" s="3"/>
      <c r="F634" s="3"/>
      <c r="G634" s="3"/>
      <c r="H634" s="3"/>
    </row>
    <row r="635" ht="15.75" customHeight="1">
      <c r="E635" s="3"/>
      <c r="F635" s="3"/>
      <c r="G635" s="3"/>
      <c r="H635" s="3"/>
    </row>
    <row r="636" ht="15.75" customHeight="1">
      <c r="E636" s="3"/>
      <c r="F636" s="3"/>
      <c r="G636" s="3"/>
      <c r="H636" s="3"/>
    </row>
    <row r="637" ht="15.75" customHeight="1">
      <c r="E637" s="3"/>
      <c r="F637" s="3"/>
      <c r="G637" s="3"/>
      <c r="H637" s="3"/>
    </row>
    <row r="638" ht="15.75" customHeight="1">
      <c r="E638" s="3"/>
      <c r="F638" s="3"/>
      <c r="G638" s="3"/>
      <c r="H638" s="3"/>
    </row>
    <row r="639" ht="15.75" customHeight="1">
      <c r="E639" s="3"/>
      <c r="F639" s="3"/>
      <c r="G639" s="3"/>
      <c r="H639" s="3"/>
    </row>
    <row r="640" ht="15.75" customHeight="1">
      <c r="E640" s="3"/>
      <c r="F640" s="3"/>
      <c r="G640" s="3"/>
      <c r="H640" s="3"/>
    </row>
    <row r="641" ht="15.75" customHeight="1">
      <c r="E641" s="3"/>
      <c r="F641" s="3"/>
      <c r="G641" s="3"/>
      <c r="H641" s="3"/>
    </row>
    <row r="642" ht="15.75" customHeight="1">
      <c r="E642" s="3"/>
      <c r="F642" s="3"/>
      <c r="G642" s="3"/>
      <c r="H642" s="3"/>
    </row>
    <row r="643" ht="15.75" customHeight="1">
      <c r="E643" s="3"/>
      <c r="F643" s="3"/>
      <c r="G643" s="3"/>
      <c r="H643" s="3"/>
    </row>
    <row r="644" ht="15.75" customHeight="1">
      <c r="E644" s="3"/>
      <c r="F644" s="3"/>
      <c r="G644" s="3"/>
      <c r="H644" s="3"/>
    </row>
    <row r="645" ht="15.75" customHeight="1">
      <c r="E645" s="3"/>
      <c r="F645" s="3"/>
      <c r="G645" s="3"/>
      <c r="H645" s="3"/>
    </row>
    <row r="646" ht="15.75" customHeight="1">
      <c r="E646" s="3"/>
      <c r="F646" s="3"/>
      <c r="G646" s="3"/>
      <c r="H646" s="3"/>
    </row>
    <row r="647" ht="15.75" customHeight="1">
      <c r="E647" s="3"/>
      <c r="F647" s="3"/>
      <c r="G647" s="3"/>
      <c r="H647" s="3"/>
    </row>
    <row r="648" ht="15.75" customHeight="1">
      <c r="E648" s="3"/>
      <c r="F648" s="3"/>
      <c r="G648" s="3"/>
      <c r="H648" s="3"/>
    </row>
    <row r="649" ht="15.75" customHeight="1">
      <c r="E649" s="3"/>
      <c r="F649" s="3"/>
      <c r="G649" s="3"/>
      <c r="H649" s="3"/>
    </row>
    <row r="650" ht="15.75" customHeight="1">
      <c r="E650" s="3"/>
      <c r="F650" s="3"/>
      <c r="G650" s="3"/>
      <c r="H650" s="3"/>
    </row>
    <row r="651" ht="15.75" customHeight="1">
      <c r="E651" s="3"/>
      <c r="F651" s="3"/>
      <c r="G651" s="3"/>
      <c r="H651" s="3"/>
    </row>
    <row r="652" ht="15.75" customHeight="1">
      <c r="E652" s="3"/>
      <c r="F652" s="3"/>
      <c r="G652" s="3"/>
      <c r="H652" s="3"/>
    </row>
    <row r="653" ht="15.75" customHeight="1">
      <c r="E653" s="3"/>
      <c r="F653" s="3"/>
      <c r="G653" s="3"/>
      <c r="H653" s="3"/>
    </row>
    <row r="654" ht="15.75" customHeight="1">
      <c r="E654" s="3"/>
      <c r="F654" s="3"/>
      <c r="G654" s="3"/>
      <c r="H654" s="3"/>
    </row>
    <row r="655" ht="15.75" customHeight="1">
      <c r="E655" s="3"/>
      <c r="F655" s="3"/>
      <c r="G655" s="3"/>
      <c r="H655" s="3"/>
    </row>
    <row r="656" ht="15.75" customHeight="1">
      <c r="E656" s="3"/>
      <c r="F656" s="3"/>
      <c r="G656" s="3"/>
      <c r="H656" s="3"/>
    </row>
    <row r="657" ht="15.75" customHeight="1">
      <c r="E657" s="3"/>
      <c r="F657" s="3"/>
      <c r="G657" s="3"/>
      <c r="H657" s="3"/>
    </row>
    <row r="658" ht="15.75" customHeight="1">
      <c r="E658" s="3"/>
      <c r="F658" s="3"/>
      <c r="G658" s="3"/>
      <c r="H658" s="3"/>
    </row>
    <row r="659" ht="15.75" customHeight="1">
      <c r="E659" s="3"/>
      <c r="F659" s="3"/>
      <c r="G659" s="3"/>
      <c r="H659" s="3"/>
    </row>
    <row r="660" ht="15.75" customHeight="1">
      <c r="E660" s="3"/>
      <c r="F660" s="3"/>
      <c r="G660" s="3"/>
      <c r="H660" s="3"/>
    </row>
    <row r="661" ht="15.75" customHeight="1">
      <c r="E661" s="3"/>
      <c r="F661" s="3"/>
      <c r="G661" s="3"/>
      <c r="H661" s="3"/>
    </row>
    <row r="662" ht="15.75" customHeight="1">
      <c r="E662" s="3"/>
      <c r="F662" s="3"/>
      <c r="G662" s="3"/>
      <c r="H662" s="3"/>
    </row>
    <row r="663" ht="15.75" customHeight="1">
      <c r="E663" s="3"/>
      <c r="F663" s="3"/>
      <c r="G663" s="3"/>
      <c r="H663" s="3"/>
    </row>
    <row r="664" ht="15.75" customHeight="1">
      <c r="E664" s="3"/>
      <c r="F664" s="3"/>
      <c r="G664" s="3"/>
      <c r="H664" s="3"/>
    </row>
    <row r="665" ht="15.75" customHeight="1">
      <c r="E665" s="3"/>
      <c r="F665" s="3"/>
      <c r="G665" s="3"/>
      <c r="H665" s="3"/>
    </row>
    <row r="666" ht="15.75" customHeight="1">
      <c r="E666" s="3"/>
      <c r="F666" s="3"/>
      <c r="G666" s="3"/>
      <c r="H666" s="3"/>
    </row>
    <row r="667" ht="15.75" customHeight="1">
      <c r="E667" s="3"/>
      <c r="F667" s="3"/>
      <c r="G667" s="3"/>
      <c r="H667" s="3"/>
    </row>
    <row r="668" ht="15.75" customHeight="1">
      <c r="E668" s="3"/>
      <c r="F668" s="3"/>
      <c r="G668" s="3"/>
      <c r="H668" s="3"/>
    </row>
    <row r="669" ht="15.75" customHeight="1">
      <c r="E669" s="3"/>
      <c r="F669" s="3"/>
      <c r="G669" s="3"/>
      <c r="H669" s="3"/>
    </row>
    <row r="670" ht="15.75" customHeight="1">
      <c r="E670" s="3"/>
      <c r="F670" s="3"/>
      <c r="G670" s="3"/>
      <c r="H670" s="3"/>
    </row>
    <row r="671" ht="15.75" customHeight="1">
      <c r="E671" s="3"/>
      <c r="F671" s="3"/>
      <c r="G671" s="3"/>
      <c r="H671" s="3"/>
    </row>
    <row r="672" ht="15.75" customHeight="1">
      <c r="E672" s="3"/>
      <c r="F672" s="3"/>
      <c r="G672" s="3"/>
      <c r="H672" s="3"/>
    </row>
    <row r="673" ht="15.75" customHeight="1">
      <c r="E673" s="3"/>
      <c r="F673" s="3"/>
      <c r="G673" s="3"/>
      <c r="H673" s="3"/>
    </row>
    <row r="674" ht="15.75" customHeight="1">
      <c r="E674" s="3"/>
      <c r="F674" s="3"/>
      <c r="G674" s="3"/>
      <c r="H674" s="3"/>
    </row>
    <row r="675" ht="15.75" customHeight="1">
      <c r="E675" s="3"/>
      <c r="F675" s="3"/>
      <c r="G675" s="3"/>
      <c r="H675" s="3"/>
    </row>
    <row r="676" ht="15.75" customHeight="1">
      <c r="E676" s="3"/>
      <c r="F676" s="3"/>
      <c r="G676" s="3"/>
      <c r="H676" s="3"/>
    </row>
    <row r="677" ht="15.75" customHeight="1">
      <c r="E677" s="3"/>
      <c r="F677" s="3"/>
      <c r="G677" s="3"/>
      <c r="H677" s="3"/>
    </row>
    <row r="678" ht="15.75" customHeight="1">
      <c r="E678" s="3"/>
      <c r="F678" s="3"/>
      <c r="G678" s="3"/>
      <c r="H678" s="3"/>
    </row>
    <row r="679" ht="15.75" customHeight="1">
      <c r="E679" s="3"/>
      <c r="F679" s="3"/>
      <c r="G679" s="3"/>
      <c r="H679" s="3"/>
    </row>
    <row r="680" ht="15.75" customHeight="1">
      <c r="E680" s="3"/>
      <c r="F680" s="3"/>
      <c r="G680" s="3"/>
      <c r="H680" s="3"/>
    </row>
    <row r="681" ht="15.75" customHeight="1">
      <c r="E681" s="3"/>
      <c r="F681" s="3"/>
      <c r="G681" s="3"/>
      <c r="H681" s="3"/>
    </row>
    <row r="682" ht="15.75" customHeight="1">
      <c r="E682" s="3"/>
      <c r="F682" s="3"/>
      <c r="G682" s="3"/>
      <c r="H682" s="3"/>
    </row>
    <row r="683" ht="15.75" customHeight="1">
      <c r="E683" s="3"/>
      <c r="F683" s="3"/>
      <c r="G683" s="3"/>
      <c r="H683" s="3"/>
    </row>
    <row r="684" ht="15.75" customHeight="1">
      <c r="E684" s="3"/>
      <c r="F684" s="3"/>
      <c r="G684" s="3"/>
      <c r="H684" s="3"/>
    </row>
    <row r="685" ht="15.75" customHeight="1">
      <c r="E685" s="3"/>
      <c r="F685" s="3"/>
      <c r="G685" s="3"/>
      <c r="H685" s="3"/>
    </row>
    <row r="686" ht="15.75" customHeight="1">
      <c r="E686" s="3"/>
      <c r="F686" s="3"/>
      <c r="G686" s="3"/>
      <c r="H686" s="3"/>
    </row>
    <row r="687" ht="15.75" customHeight="1">
      <c r="E687" s="3"/>
      <c r="F687" s="3"/>
      <c r="G687" s="3"/>
      <c r="H687" s="3"/>
    </row>
    <row r="688" ht="15.75" customHeight="1">
      <c r="E688" s="3"/>
      <c r="F688" s="3"/>
      <c r="G688" s="3"/>
      <c r="H688" s="3"/>
    </row>
    <row r="689" ht="15.75" customHeight="1">
      <c r="E689" s="3"/>
      <c r="F689" s="3"/>
      <c r="G689" s="3"/>
      <c r="H689" s="3"/>
    </row>
    <row r="690" ht="15.75" customHeight="1">
      <c r="E690" s="3"/>
      <c r="F690" s="3"/>
      <c r="G690" s="3"/>
      <c r="H690" s="3"/>
    </row>
    <row r="691" ht="15.75" customHeight="1">
      <c r="E691" s="3"/>
      <c r="F691" s="3"/>
      <c r="G691" s="3"/>
      <c r="H691" s="3"/>
    </row>
    <row r="692" ht="15.75" customHeight="1">
      <c r="E692" s="3"/>
      <c r="F692" s="3"/>
      <c r="G692" s="3"/>
      <c r="H692" s="3"/>
    </row>
    <row r="693" ht="15.75" customHeight="1">
      <c r="E693" s="3"/>
      <c r="F693" s="3"/>
      <c r="G693" s="3"/>
      <c r="H693" s="3"/>
    </row>
    <row r="694" ht="15.75" customHeight="1">
      <c r="E694" s="3"/>
      <c r="F694" s="3"/>
      <c r="G694" s="3"/>
      <c r="H694" s="3"/>
    </row>
    <row r="695" ht="15.75" customHeight="1">
      <c r="E695" s="3"/>
      <c r="F695" s="3"/>
      <c r="G695" s="3"/>
      <c r="H695" s="3"/>
    </row>
    <row r="696" ht="15.75" customHeight="1">
      <c r="E696" s="3"/>
      <c r="F696" s="3"/>
      <c r="G696" s="3"/>
      <c r="H696" s="3"/>
    </row>
    <row r="697" ht="15.75" customHeight="1">
      <c r="E697" s="3"/>
      <c r="F697" s="3"/>
      <c r="G697" s="3"/>
      <c r="H697" s="3"/>
    </row>
    <row r="698" ht="15.75" customHeight="1">
      <c r="E698" s="3"/>
      <c r="F698" s="3"/>
      <c r="G698" s="3"/>
      <c r="H698" s="3"/>
    </row>
    <row r="699" ht="15.75" customHeight="1">
      <c r="E699" s="3"/>
      <c r="F699" s="3"/>
      <c r="G699" s="3"/>
      <c r="H699" s="3"/>
    </row>
    <row r="700" ht="15.75" customHeight="1">
      <c r="E700" s="3"/>
      <c r="F700" s="3"/>
      <c r="G700" s="3"/>
      <c r="H700" s="3"/>
    </row>
    <row r="701" ht="15.75" customHeight="1">
      <c r="E701" s="3"/>
      <c r="F701" s="3"/>
      <c r="G701" s="3"/>
      <c r="H701" s="3"/>
    </row>
    <row r="702" ht="15.75" customHeight="1">
      <c r="E702" s="3"/>
      <c r="F702" s="3"/>
      <c r="G702" s="3"/>
      <c r="H702" s="3"/>
    </row>
    <row r="703" ht="15.75" customHeight="1">
      <c r="E703" s="3"/>
      <c r="F703" s="3"/>
      <c r="G703" s="3"/>
      <c r="H703" s="3"/>
    </row>
    <row r="704" ht="15.75" customHeight="1">
      <c r="E704" s="3"/>
      <c r="F704" s="3"/>
      <c r="G704" s="3"/>
      <c r="H704" s="3"/>
    </row>
    <row r="705" ht="15.75" customHeight="1">
      <c r="E705" s="3"/>
      <c r="F705" s="3"/>
      <c r="G705" s="3"/>
      <c r="H705" s="3"/>
    </row>
    <row r="706" ht="15.75" customHeight="1">
      <c r="E706" s="3"/>
      <c r="F706" s="3"/>
      <c r="G706" s="3"/>
      <c r="H706" s="3"/>
    </row>
    <row r="707" ht="15.75" customHeight="1">
      <c r="E707" s="3"/>
      <c r="F707" s="3"/>
      <c r="G707" s="3"/>
      <c r="H707" s="3"/>
    </row>
    <row r="708" ht="15.75" customHeight="1">
      <c r="E708" s="3"/>
      <c r="F708" s="3"/>
      <c r="G708" s="3"/>
      <c r="H708" s="3"/>
    </row>
    <row r="709" ht="15.75" customHeight="1">
      <c r="E709" s="3"/>
      <c r="F709" s="3"/>
      <c r="G709" s="3"/>
      <c r="H709" s="3"/>
    </row>
    <row r="710" ht="15.75" customHeight="1">
      <c r="E710" s="3"/>
      <c r="F710" s="3"/>
      <c r="G710" s="3"/>
      <c r="H710" s="3"/>
    </row>
    <row r="711" ht="15.75" customHeight="1">
      <c r="E711" s="3"/>
      <c r="F711" s="3"/>
      <c r="G711" s="3"/>
      <c r="H711" s="3"/>
    </row>
    <row r="712" ht="15.75" customHeight="1">
      <c r="E712" s="3"/>
      <c r="F712" s="3"/>
      <c r="G712" s="3"/>
      <c r="H712" s="3"/>
    </row>
    <row r="713" ht="15.75" customHeight="1">
      <c r="E713" s="3"/>
      <c r="F713" s="3"/>
      <c r="G713" s="3"/>
      <c r="H713" s="3"/>
    </row>
    <row r="714" ht="15.75" customHeight="1">
      <c r="E714" s="3"/>
      <c r="F714" s="3"/>
      <c r="G714" s="3"/>
      <c r="H714" s="3"/>
    </row>
    <row r="715" ht="15.75" customHeight="1">
      <c r="E715" s="3"/>
      <c r="F715" s="3"/>
      <c r="G715" s="3"/>
      <c r="H715" s="3"/>
    </row>
    <row r="716" ht="15.75" customHeight="1">
      <c r="E716" s="3"/>
      <c r="F716" s="3"/>
      <c r="G716" s="3"/>
      <c r="H716" s="3"/>
    </row>
    <row r="717" ht="15.75" customHeight="1">
      <c r="E717" s="3"/>
      <c r="F717" s="3"/>
      <c r="G717" s="3"/>
      <c r="H717" s="3"/>
    </row>
    <row r="718" ht="15.75" customHeight="1">
      <c r="E718" s="3"/>
      <c r="F718" s="3"/>
      <c r="G718" s="3"/>
      <c r="H718" s="3"/>
    </row>
    <row r="719" ht="15.75" customHeight="1">
      <c r="E719" s="3"/>
      <c r="F719" s="3"/>
      <c r="G719" s="3"/>
      <c r="H719" s="3"/>
    </row>
    <row r="720" ht="15.75" customHeight="1">
      <c r="E720" s="3"/>
      <c r="F720" s="3"/>
      <c r="G720" s="3"/>
      <c r="H720" s="3"/>
    </row>
    <row r="721" ht="15.75" customHeight="1">
      <c r="E721" s="3"/>
      <c r="F721" s="3"/>
      <c r="G721" s="3"/>
      <c r="H721" s="3"/>
    </row>
    <row r="722" ht="15.75" customHeight="1">
      <c r="E722" s="3"/>
      <c r="F722" s="3"/>
      <c r="G722" s="3"/>
      <c r="H722" s="3"/>
    </row>
    <row r="723" ht="15.75" customHeight="1">
      <c r="E723" s="3"/>
      <c r="F723" s="3"/>
      <c r="G723" s="3"/>
      <c r="H723" s="3"/>
    </row>
    <row r="724" ht="15.75" customHeight="1">
      <c r="E724" s="3"/>
      <c r="F724" s="3"/>
      <c r="G724" s="3"/>
      <c r="H724" s="3"/>
    </row>
    <row r="725" ht="15.75" customHeight="1">
      <c r="E725" s="3"/>
      <c r="F725" s="3"/>
      <c r="G725" s="3"/>
      <c r="H725" s="3"/>
    </row>
    <row r="726" ht="15.75" customHeight="1">
      <c r="E726" s="3"/>
      <c r="F726" s="3"/>
      <c r="G726" s="3"/>
      <c r="H726" s="3"/>
    </row>
    <row r="727" ht="15.75" customHeight="1">
      <c r="E727" s="3"/>
      <c r="F727" s="3"/>
      <c r="G727" s="3"/>
      <c r="H727" s="3"/>
    </row>
    <row r="728" ht="15.75" customHeight="1">
      <c r="E728" s="3"/>
      <c r="F728" s="3"/>
      <c r="G728" s="3"/>
      <c r="H728" s="3"/>
    </row>
    <row r="729" ht="15.75" customHeight="1">
      <c r="E729" s="3"/>
      <c r="F729" s="3"/>
      <c r="G729" s="3"/>
      <c r="H729" s="3"/>
    </row>
    <row r="730" ht="15.75" customHeight="1">
      <c r="E730" s="3"/>
      <c r="F730" s="3"/>
      <c r="G730" s="3"/>
      <c r="H730" s="3"/>
    </row>
    <row r="731" ht="15.75" customHeight="1">
      <c r="E731" s="3"/>
      <c r="F731" s="3"/>
      <c r="G731" s="3"/>
      <c r="H731" s="3"/>
    </row>
    <row r="732" ht="15.75" customHeight="1">
      <c r="E732" s="3"/>
      <c r="F732" s="3"/>
      <c r="G732" s="3"/>
      <c r="H732" s="3"/>
    </row>
    <row r="733" ht="15.75" customHeight="1">
      <c r="E733" s="3"/>
      <c r="F733" s="3"/>
      <c r="G733" s="3"/>
      <c r="H733" s="3"/>
    </row>
    <row r="734" ht="15.75" customHeight="1">
      <c r="E734" s="3"/>
      <c r="F734" s="3"/>
      <c r="G734" s="3"/>
      <c r="H734" s="3"/>
    </row>
    <row r="735" ht="15.75" customHeight="1">
      <c r="E735" s="3"/>
      <c r="F735" s="3"/>
      <c r="G735" s="3"/>
      <c r="H735" s="3"/>
    </row>
    <row r="736" ht="15.75" customHeight="1">
      <c r="E736" s="3"/>
      <c r="F736" s="3"/>
      <c r="G736" s="3"/>
      <c r="H736" s="3"/>
    </row>
    <row r="737" ht="15.75" customHeight="1">
      <c r="E737" s="3"/>
      <c r="F737" s="3"/>
      <c r="G737" s="3"/>
      <c r="H737" s="3"/>
    </row>
    <row r="738" ht="15.75" customHeight="1">
      <c r="E738" s="3"/>
      <c r="F738" s="3"/>
      <c r="G738" s="3"/>
      <c r="H738" s="3"/>
    </row>
    <row r="739" ht="15.75" customHeight="1">
      <c r="E739" s="3"/>
      <c r="F739" s="3"/>
      <c r="G739" s="3"/>
      <c r="H739" s="3"/>
    </row>
    <row r="740" ht="15.75" customHeight="1">
      <c r="E740" s="3"/>
      <c r="F740" s="3"/>
      <c r="G740" s="3"/>
      <c r="H740" s="3"/>
    </row>
    <row r="741" ht="15.75" customHeight="1">
      <c r="E741" s="3"/>
      <c r="F741" s="3"/>
      <c r="G741" s="3"/>
      <c r="H741" s="3"/>
    </row>
    <row r="742" ht="15.75" customHeight="1">
      <c r="E742" s="3"/>
      <c r="F742" s="3"/>
      <c r="G742" s="3"/>
      <c r="H742" s="3"/>
    </row>
    <row r="743" ht="15.75" customHeight="1">
      <c r="E743" s="3"/>
      <c r="F743" s="3"/>
      <c r="G743" s="3"/>
      <c r="H743" s="3"/>
    </row>
    <row r="744" ht="15.75" customHeight="1">
      <c r="E744" s="3"/>
      <c r="F744" s="3"/>
      <c r="G744" s="3"/>
      <c r="H744" s="3"/>
    </row>
    <row r="745" ht="15.75" customHeight="1">
      <c r="E745" s="3"/>
      <c r="F745" s="3"/>
      <c r="G745" s="3"/>
      <c r="H745" s="3"/>
    </row>
    <row r="746" ht="15.75" customHeight="1">
      <c r="E746" s="3"/>
      <c r="F746" s="3"/>
      <c r="G746" s="3"/>
      <c r="H746" s="3"/>
    </row>
    <row r="747" ht="15.75" customHeight="1">
      <c r="E747" s="3"/>
      <c r="F747" s="3"/>
      <c r="G747" s="3"/>
      <c r="H747" s="3"/>
    </row>
    <row r="748" ht="15.75" customHeight="1">
      <c r="E748" s="3"/>
      <c r="F748" s="3"/>
      <c r="G748" s="3"/>
      <c r="H748" s="3"/>
    </row>
    <row r="749" ht="15.75" customHeight="1">
      <c r="E749" s="3"/>
      <c r="F749" s="3"/>
      <c r="G749" s="3"/>
      <c r="H749" s="3"/>
    </row>
    <row r="750" ht="15.75" customHeight="1">
      <c r="E750" s="3"/>
      <c r="F750" s="3"/>
      <c r="G750" s="3"/>
      <c r="H750" s="3"/>
    </row>
    <row r="751" ht="15.75" customHeight="1">
      <c r="E751" s="3"/>
      <c r="F751" s="3"/>
      <c r="G751" s="3"/>
      <c r="H751" s="3"/>
    </row>
    <row r="752" ht="15.75" customHeight="1">
      <c r="E752" s="3"/>
      <c r="F752" s="3"/>
      <c r="G752" s="3"/>
      <c r="H752" s="3"/>
    </row>
    <row r="753" ht="15.75" customHeight="1">
      <c r="E753" s="3"/>
      <c r="F753" s="3"/>
      <c r="G753" s="3"/>
      <c r="H753" s="3"/>
    </row>
    <row r="754" ht="15.75" customHeight="1">
      <c r="E754" s="3"/>
      <c r="F754" s="3"/>
      <c r="G754" s="3"/>
      <c r="H754" s="3"/>
    </row>
    <row r="755" ht="15.75" customHeight="1">
      <c r="E755" s="3"/>
      <c r="F755" s="3"/>
      <c r="G755" s="3"/>
      <c r="H755" s="3"/>
    </row>
    <row r="756" ht="15.75" customHeight="1">
      <c r="E756" s="3"/>
      <c r="F756" s="3"/>
      <c r="G756" s="3"/>
      <c r="H756" s="3"/>
    </row>
    <row r="757" ht="15.75" customHeight="1">
      <c r="E757" s="3"/>
      <c r="F757" s="3"/>
      <c r="G757" s="3"/>
      <c r="H757" s="3"/>
    </row>
    <row r="758" ht="15.75" customHeight="1">
      <c r="E758" s="3"/>
      <c r="F758" s="3"/>
      <c r="G758" s="3"/>
      <c r="H758" s="3"/>
    </row>
    <row r="759" ht="15.75" customHeight="1">
      <c r="E759" s="3"/>
      <c r="F759" s="3"/>
      <c r="G759" s="3"/>
      <c r="H759" s="3"/>
    </row>
    <row r="760" ht="15.75" customHeight="1">
      <c r="E760" s="3"/>
      <c r="F760" s="3"/>
      <c r="G760" s="3"/>
      <c r="H760" s="3"/>
    </row>
    <row r="761" ht="15.75" customHeight="1">
      <c r="E761" s="3"/>
      <c r="F761" s="3"/>
      <c r="G761" s="3"/>
      <c r="H761" s="3"/>
    </row>
    <row r="762" ht="15.75" customHeight="1">
      <c r="E762" s="3"/>
      <c r="F762" s="3"/>
      <c r="G762" s="3"/>
      <c r="H762" s="3"/>
    </row>
    <row r="763" ht="15.75" customHeight="1">
      <c r="E763" s="3"/>
      <c r="F763" s="3"/>
      <c r="G763" s="3"/>
      <c r="H763" s="3"/>
    </row>
    <row r="764" ht="15.75" customHeight="1">
      <c r="E764" s="3"/>
      <c r="F764" s="3"/>
      <c r="G764" s="3"/>
      <c r="H764" s="3"/>
    </row>
    <row r="765" ht="15.75" customHeight="1">
      <c r="E765" s="3"/>
      <c r="F765" s="3"/>
      <c r="G765" s="3"/>
      <c r="H765" s="3"/>
    </row>
    <row r="766" ht="15.75" customHeight="1">
      <c r="E766" s="3"/>
      <c r="F766" s="3"/>
      <c r="G766" s="3"/>
      <c r="H766" s="3"/>
    </row>
    <row r="767" ht="15.75" customHeight="1">
      <c r="E767" s="3"/>
      <c r="F767" s="3"/>
      <c r="G767" s="3"/>
      <c r="H767" s="3"/>
    </row>
    <row r="768" ht="15.75" customHeight="1">
      <c r="E768" s="3"/>
      <c r="F768" s="3"/>
      <c r="G768" s="3"/>
      <c r="H768" s="3"/>
    </row>
    <row r="769" ht="15.75" customHeight="1">
      <c r="E769" s="3"/>
      <c r="F769" s="3"/>
      <c r="G769" s="3"/>
      <c r="H769" s="3"/>
    </row>
    <row r="770" ht="15.75" customHeight="1">
      <c r="E770" s="3"/>
      <c r="F770" s="3"/>
      <c r="G770" s="3"/>
      <c r="H770" s="3"/>
    </row>
    <row r="771" ht="15.75" customHeight="1">
      <c r="E771" s="3"/>
      <c r="F771" s="3"/>
      <c r="G771" s="3"/>
      <c r="H771" s="3"/>
    </row>
    <row r="772" ht="15.75" customHeight="1">
      <c r="E772" s="3"/>
      <c r="F772" s="3"/>
      <c r="G772" s="3"/>
      <c r="H772" s="3"/>
    </row>
    <row r="773" ht="15.75" customHeight="1">
      <c r="E773" s="3"/>
      <c r="F773" s="3"/>
      <c r="G773" s="3"/>
      <c r="H773" s="3"/>
    </row>
    <row r="774" ht="15.75" customHeight="1">
      <c r="E774" s="3"/>
      <c r="F774" s="3"/>
      <c r="G774" s="3"/>
      <c r="H774" s="3"/>
    </row>
    <row r="775" ht="15.75" customHeight="1">
      <c r="E775" s="3"/>
      <c r="F775" s="3"/>
      <c r="G775" s="3"/>
      <c r="H775" s="3"/>
    </row>
    <row r="776" ht="15.75" customHeight="1">
      <c r="E776" s="3"/>
      <c r="F776" s="3"/>
      <c r="G776" s="3"/>
      <c r="H776" s="3"/>
    </row>
    <row r="777" ht="15.75" customHeight="1">
      <c r="E777" s="3"/>
      <c r="F777" s="3"/>
      <c r="G777" s="3"/>
      <c r="H777" s="3"/>
    </row>
    <row r="778" ht="15.75" customHeight="1">
      <c r="E778" s="3"/>
      <c r="F778" s="3"/>
      <c r="G778" s="3"/>
      <c r="H778" s="3"/>
    </row>
    <row r="779" ht="15.75" customHeight="1">
      <c r="E779" s="3"/>
      <c r="F779" s="3"/>
      <c r="G779" s="3"/>
      <c r="H779" s="3"/>
    </row>
    <row r="780" ht="15.75" customHeight="1">
      <c r="E780" s="3"/>
      <c r="F780" s="3"/>
      <c r="G780" s="3"/>
      <c r="H780" s="3"/>
    </row>
    <row r="781" ht="15.75" customHeight="1">
      <c r="E781" s="3"/>
      <c r="F781" s="3"/>
      <c r="G781" s="3"/>
      <c r="H781" s="3"/>
    </row>
    <row r="782" ht="15.75" customHeight="1">
      <c r="E782" s="3"/>
      <c r="F782" s="3"/>
      <c r="G782" s="3"/>
      <c r="H782" s="3"/>
    </row>
    <row r="783" ht="15.75" customHeight="1">
      <c r="E783" s="3"/>
      <c r="F783" s="3"/>
      <c r="G783" s="3"/>
      <c r="H783" s="3"/>
    </row>
    <row r="784" ht="15.75" customHeight="1">
      <c r="E784" s="3"/>
      <c r="F784" s="3"/>
      <c r="G784" s="3"/>
      <c r="H784" s="3"/>
    </row>
    <row r="785" ht="15.75" customHeight="1">
      <c r="E785" s="3"/>
      <c r="F785" s="3"/>
      <c r="G785" s="3"/>
      <c r="H785" s="3"/>
    </row>
    <row r="786" ht="15.75" customHeight="1">
      <c r="E786" s="3"/>
      <c r="F786" s="3"/>
      <c r="G786" s="3"/>
      <c r="H786" s="3"/>
    </row>
    <row r="787" ht="15.75" customHeight="1">
      <c r="E787" s="3"/>
      <c r="F787" s="3"/>
      <c r="G787" s="3"/>
      <c r="H787" s="3"/>
    </row>
    <row r="788" ht="15.75" customHeight="1">
      <c r="E788" s="3"/>
      <c r="F788" s="3"/>
      <c r="G788" s="3"/>
      <c r="H788" s="3"/>
    </row>
    <row r="789" ht="15.75" customHeight="1">
      <c r="E789" s="3"/>
      <c r="F789" s="3"/>
      <c r="G789" s="3"/>
      <c r="H789" s="3"/>
    </row>
    <row r="790" ht="15.75" customHeight="1">
      <c r="E790" s="3"/>
      <c r="F790" s="3"/>
      <c r="G790" s="3"/>
      <c r="H790" s="3"/>
    </row>
    <row r="791" ht="15.75" customHeight="1">
      <c r="E791" s="3"/>
      <c r="F791" s="3"/>
      <c r="G791" s="3"/>
      <c r="H791" s="3"/>
    </row>
    <row r="792" ht="15.75" customHeight="1">
      <c r="E792" s="3"/>
      <c r="F792" s="3"/>
      <c r="G792" s="3"/>
      <c r="H792" s="3"/>
    </row>
    <row r="793" ht="15.75" customHeight="1">
      <c r="E793" s="3"/>
      <c r="F793" s="3"/>
      <c r="G793" s="3"/>
      <c r="H793" s="3"/>
    </row>
    <row r="794" ht="15.75" customHeight="1">
      <c r="E794" s="3"/>
      <c r="F794" s="3"/>
      <c r="G794" s="3"/>
      <c r="H794" s="3"/>
    </row>
    <row r="795" ht="15.75" customHeight="1">
      <c r="E795" s="3"/>
      <c r="F795" s="3"/>
      <c r="G795" s="3"/>
      <c r="H795" s="3"/>
    </row>
    <row r="796" ht="15.75" customHeight="1">
      <c r="E796" s="3"/>
      <c r="F796" s="3"/>
      <c r="G796" s="3"/>
      <c r="H796" s="3"/>
    </row>
    <row r="797" ht="15.75" customHeight="1">
      <c r="E797" s="3"/>
      <c r="F797" s="3"/>
      <c r="G797" s="3"/>
      <c r="H797" s="3"/>
    </row>
    <row r="798" ht="15.75" customHeight="1">
      <c r="E798" s="3"/>
      <c r="F798" s="3"/>
      <c r="G798" s="3"/>
      <c r="H798" s="3"/>
    </row>
    <row r="799" ht="15.75" customHeight="1">
      <c r="E799" s="3"/>
      <c r="F799" s="3"/>
      <c r="G799" s="3"/>
      <c r="H799" s="3"/>
    </row>
    <row r="800" ht="15.75" customHeight="1">
      <c r="E800" s="3"/>
      <c r="F800" s="3"/>
      <c r="G800" s="3"/>
      <c r="H800" s="3"/>
    </row>
    <row r="801" ht="15.75" customHeight="1">
      <c r="E801" s="3"/>
      <c r="F801" s="3"/>
      <c r="G801" s="3"/>
      <c r="H801" s="3"/>
    </row>
    <row r="802" ht="15.75" customHeight="1">
      <c r="E802" s="3"/>
      <c r="F802" s="3"/>
      <c r="G802" s="3"/>
      <c r="H802" s="3"/>
    </row>
    <row r="803" ht="15.75" customHeight="1">
      <c r="E803" s="3"/>
      <c r="F803" s="3"/>
      <c r="G803" s="3"/>
      <c r="H803" s="3"/>
    </row>
    <row r="804" ht="15.75" customHeight="1">
      <c r="E804" s="3"/>
      <c r="F804" s="3"/>
      <c r="G804" s="3"/>
      <c r="H804" s="3"/>
    </row>
    <row r="805" ht="15.75" customHeight="1">
      <c r="E805" s="3"/>
      <c r="F805" s="3"/>
      <c r="G805" s="3"/>
      <c r="H805" s="3"/>
    </row>
    <row r="806" ht="15.75" customHeight="1">
      <c r="E806" s="3"/>
      <c r="F806" s="3"/>
      <c r="G806" s="3"/>
      <c r="H806" s="3"/>
    </row>
    <row r="807" ht="15.75" customHeight="1">
      <c r="E807" s="3"/>
      <c r="F807" s="3"/>
      <c r="G807" s="3"/>
      <c r="H807" s="3"/>
    </row>
    <row r="808" ht="15.75" customHeight="1">
      <c r="E808" s="3"/>
      <c r="F808" s="3"/>
      <c r="G808" s="3"/>
      <c r="H808" s="3"/>
    </row>
    <row r="809" ht="15.75" customHeight="1">
      <c r="E809" s="3"/>
      <c r="F809" s="3"/>
      <c r="G809" s="3"/>
      <c r="H809" s="3"/>
    </row>
    <row r="810" ht="15.75" customHeight="1">
      <c r="E810" s="3"/>
      <c r="F810" s="3"/>
      <c r="G810" s="3"/>
      <c r="H810" s="3"/>
    </row>
    <row r="811" ht="15.75" customHeight="1">
      <c r="E811" s="3"/>
      <c r="F811" s="3"/>
      <c r="G811" s="3"/>
      <c r="H811" s="3"/>
    </row>
    <row r="812" ht="15.75" customHeight="1">
      <c r="E812" s="3"/>
      <c r="F812" s="3"/>
      <c r="G812" s="3"/>
      <c r="H812" s="3"/>
    </row>
    <row r="813" ht="15.75" customHeight="1">
      <c r="E813" s="3"/>
      <c r="F813" s="3"/>
      <c r="G813" s="3"/>
      <c r="H813" s="3"/>
    </row>
    <row r="814" ht="15.75" customHeight="1">
      <c r="E814" s="3"/>
      <c r="F814" s="3"/>
      <c r="G814" s="3"/>
      <c r="H814" s="3"/>
    </row>
    <row r="815" ht="15.75" customHeight="1">
      <c r="E815" s="3"/>
      <c r="F815" s="3"/>
      <c r="G815" s="3"/>
      <c r="H815" s="3"/>
    </row>
    <row r="816" ht="15.75" customHeight="1">
      <c r="E816" s="3"/>
      <c r="F816" s="3"/>
      <c r="G816" s="3"/>
      <c r="H816" s="3"/>
    </row>
    <row r="817" ht="15.75" customHeight="1">
      <c r="E817" s="3"/>
      <c r="F817" s="3"/>
      <c r="G817" s="3"/>
      <c r="H817" s="3"/>
    </row>
    <row r="818" ht="15.75" customHeight="1">
      <c r="E818" s="3"/>
      <c r="F818" s="3"/>
      <c r="G818" s="3"/>
      <c r="H818" s="3"/>
    </row>
    <row r="819" ht="15.75" customHeight="1">
      <c r="E819" s="3"/>
      <c r="F819" s="3"/>
      <c r="G819" s="3"/>
      <c r="H819" s="3"/>
    </row>
    <row r="820" ht="15.75" customHeight="1">
      <c r="E820" s="3"/>
      <c r="F820" s="3"/>
      <c r="G820" s="3"/>
      <c r="H820" s="3"/>
    </row>
    <row r="821" ht="15.75" customHeight="1">
      <c r="E821" s="3"/>
      <c r="F821" s="3"/>
      <c r="G821" s="3"/>
      <c r="H821" s="3"/>
    </row>
    <row r="822" ht="15.75" customHeight="1">
      <c r="E822" s="3"/>
      <c r="F822" s="3"/>
      <c r="G822" s="3"/>
      <c r="H822" s="3"/>
    </row>
    <row r="823" ht="15.75" customHeight="1">
      <c r="E823" s="3"/>
      <c r="F823" s="3"/>
      <c r="G823" s="3"/>
      <c r="H823" s="3"/>
    </row>
    <row r="824" ht="15.75" customHeight="1">
      <c r="E824" s="3"/>
      <c r="F824" s="3"/>
      <c r="G824" s="3"/>
      <c r="H824" s="3"/>
    </row>
    <row r="825" ht="15.75" customHeight="1">
      <c r="E825" s="3"/>
      <c r="F825" s="3"/>
      <c r="G825" s="3"/>
      <c r="H825" s="3"/>
    </row>
    <row r="826" ht="15.75" customHeight="1">
      <c r="E826" s="3"/>
      <c r="F826" s="3"/>
      <c r="G826" s="3"/>
      <c r="H826" s="3"/>
    </row>
    <row r="827" ht="15.75" customHeight="1">
      <c r="E827" s="3"/>
      <c r="F827" s="3"/>
      <c r="G827" s="3"/>
      <c r="H827" s="3"/>
    </row>
    <row r="828" ht="15.75" customHeight="1">
      <c r="E828" s="3"/>
      <c r="F828" s="3"/>
      <c r="G828" s="3"/>
      <c r="H828" s="3"/>
    </row>
    <row r="829" ht="15.75" customHeight="1">
      <c r="E829" s="3"/>
      <c r="F829" s="3"/>
      <c r="G829" s="3"/>
      <c r="H829" s="3"/>
    </row>
    <row r="830" ht="15.75" customHeight="1">
      <c r="E830" s="3"/>
      <c r="F830" s="3"/>
      <c r="G830" s="3"/>
      <c r="H830" s="3"/>
    </row>
    <row r="831" ht="15.75" customHeight="1">
      <c r="E831" s="3"/>
      <c r="F831" s="3"/>
      <c r="G831" s="3"/>
      <c r="H831" s="3"/>
    </row>
    <row r="832" ht="15.75" customHeight="1">
      <c r="E832" s="3"/>
      <c r="F832" s="3"/>
      <c r="G832" s="3"/>
      <c r="H832" s="3"/>
    </row>
    <row r="833" ht="15.75" customHeight="1">
      <c r="E833" s="3"/>
      <c r="F833" s="3"/>
      <c r="G833" s="3"/>
      <c r="H833" s="3"/>
    </row>
    <row r="834" ht="15.75" customHeight="1">
      <c r="E834" s="3"/>
      <c r="F834" s="3"/>
      <c r="G834" s="3"/>
      <c r="H834" s="3"/>
    </row>
    <row r="835" ht="15.75" customHeight="1">
      <c r="E835" s="3"/>
      <c r="F835" s="3"/>
      <c r="G835" s="3"/>
      <c r="H835" s="3"/>
    </row>
    <row r="836" ht="15.75" customHeight="1">
      <c r="E836" s="3"/>
      <c r="F836" s="3"/>
      <c r="G836" s="3"/>
      <c r="H836" s="3"/>
    </row>
    <row r="837" ht="15.75" customHeight="1">
      <c r="E837" s="3"/>
      <c r="F837" s="3"/>
      <c r="G837" s="3"/>
      <c r="H837" s="3"/>
    </row>
    <row r="838" ht="15.75" customHeight="1">
      <c r="E838" s="3"/>
      <c r="F838" s="3"/>
      <c r="G838" s="3"/>
      <c r="H838" s="3"/>
    </row>
    <row r="839" ht="15.75" customHeight="1">
      <c r="E839" s="3"/>
      <c r="F839" s="3"/>
      <c r="G839" s="3"/>
      <c r="H839" s="3"/>
    </row>
    <row r="840" ht="15.75" customHeight="1">
      <c r="E840" s="3"/>
      <c r="F840" s="3"/>
      <c r="G840" s="3"/>
      <c r="H840" s="3"/>
    </row>
    <row r="841" ht="15.75" customHeight="1">
      <c r="E841" s="3"/>
      <c r="F841" s="3"/>
      <c r="G841" s="3"/>
      <c r="H841" s="3"/>
    </row>
    <row r="842" ht="15.75" customHeight="1">
      <c r="E842" s="3"/>
      <c r="F842" s="3"/>
      <c r="G842" s="3"/>
      <c r="H842" s="3"/>
    </row>
    <row r="843" ht="15.75" customHeight="1">
      <c r="E843" s="3"/>
      <c r="F843" s="3"/>
      <c r="G843" s="3"/>
      <c r="H843" s="3"/>
    </row>
    <row r="844" ht="15.75" customHeight="1">
      <c r="E844" s="3"/>
      <c r="F844" s="3"/>
      <c r="G844" s="3"/>
      <c r="H844" s="3"/>
    </row>
    <row r="845" ht="15.75" customHeight="1">
      <c r="E845" s="3"/>
      <c r="F845" s="3"/>
      <c r="G845" s="3"/>
      <c r="H845" s="3"/>
    </row>
    <row r="846" ht="15.75" customHeight="1">
      <c r="E846" s="3"/>
      <c r="F846" s="3"/>
      <c r="G846" s="3"/>
      <c r="H846" s="3"/>
    </row>
    <row r="847" ht="15.75" customHeight="1">
      <c r="E847" s="3"/>
      <c r="F847" s="3"/>
      <c r="G847" s="3"/>
      <c r="H847" s="3"/>
    </row>
    <row r="848" ht="15.75" customHeight="1">
      <c r="E848" s="3"/>
      <c r="F848" s="3"/>
      <c r="G848" s="3"/>
      <c r="H848" s="3"/>
    </row>
    <row r="849" ht="15.75" customHeight="1">
      <c r="E849" s="3"/>
      <c r="F849" s="3"/>
      <c r="G849" s="3"/>
      <c r="H849" s="3"/>
    </row>
    <row r="850" ht="15.75" customHeight="1">
      <c r="E850" s="3"/>
      <c r="F850" s="3"/>
      <c r="G850" s="3"/>
      <c r="H850" s="3"/>
    </row>
    <row r="851" ht="15.75" customHeight="1">
      <c r="E851" s="3"/>
      <c r="F851" s="3"/>
      <c r="G851" s="3"/>
      <c r="H851" s="3"/>
    </row>
    <row r="852" ht="15.75" customHeight="1">
      <c r="E852" s="3"/>
      <c r="F852" s="3"/>
      <c r="G852" s="3"/>
      <c r="H852" s="3"/>
    </row>
    <row r="853" ht="15.75" customHeight="1">
      <c r="E853" s="3"/>
      <c r="F853" s="3"/>
      <c r="G853" s="3"/>
      <c r="H853" s="3"/>
    </row>
    <row r="854" ht="15.75" customHeight="1">
      <c r="E854" s="3"/>
      <c r="F854" s="3"/>
      <c r="G854" s="3"/>
      <c r="H854" s="3"/>
    </row>
    <row r="855" ht="15.75" customHeight="1">
      <c r="E855" s="3"/>
      <c r="F855" s="3"/>
      <c r="G855" s="3"/>
      <c r="H855" s="3"/>
    </row>
    <row r="856" ht="15.75" customHeight="1">
      <c r="E856" s="3"/>
      <c r="F856" s="3"/>
      <c r="G856" s="3"/>
      <c r="H856" s="3"/>
    </row>
    <row r="857" ht="15.75" customHeight="1">
      <c r="E857" s="3"/>
      <c r="F857" s="3"/>
      <c r="G857" s="3"/>
      <c r="H857" s="3"/>
    </row>
    <row r="858" ht="15.75" customHeight="1">
      <c r="E858" s="3"/>
      <c r="F858" s="3"/>
      <c r="G858" s="3"/>
      <c r="H858" s="3"/>
    </row>
    <row r="859" ht="15.75" customHeight="1">
      <c r="E859" s="3"/>
      <c r="F859" s="3"/>
      <c r="G859" s="3"/>
      <c r="H859" s="3"/>
    </row>
    <row r="860" ht="15.75" customHeight="1">
      <c r="E860" s="3"/>
      <c r="F860" s="3"/>
      <c r="G860" s="3"/>
      <c r="H860" s="3"/>
    </row>
    <row r="861" ht="15.75" customHeight="1">
      <c r="E861" s="3"/>
      <c r="F861" s="3"/>
      <c r="G861" s="3"/>
      <c r="H861" s="3"/>
    </row>
    <row r="862" ht="15.75" customHeight="1">
      <c r="E862" s="3"/>
      <c r="F862" s="3"/>
      <c r="G862" s="3"/>
      <c r="H862" s="3"/>
    </row>
    <row r="863" ht="15.75" customHeight="1">
      <c r="E863" s="3"/>
      <c r="F863" s="3"/>
      <c r="G863" s="3"/>
      <c r="H863" s="3"/>
    </row>
    <row r="864" ht="15.75" customHeight="1">
      <c r="E864" s="3"/>
      <c r="F864" s="3"/>
      <c r="G864" s="3"/>
      <c r="H864" s="3"/>
    </row>
    <row r="865" ht="15.75" customHeight="1">
      <c r="E865" s="3"/>
      <c r="F865" s="3"/>
      <c r="G865" s="3"/>
      <c r="H865" s="3"/>
    </row>
    <row r="866" ht="15.75" customHeight="1">
      <c r="E866" s="3"/>
      <c r="F866" s="3"/>
      <c r="G866" s="3"/>
      <c r="H866" s="3"/>
    </row>
    <row r="867" ht="15.75" customHeight="1">
      <c r="E867" s="3"/>
      <c r="F867" s="3"/>
      <c r="G867" s="3"/>
      <c r="H867" s="3"/>
    </row>
    <row r="868" ht="15.75" customHeight="1">
      <c r="E868" s="3"/>
      <c r="F868" s="3"/>
      <c r="G868" s="3"/>
      <c r="H868" s="3"/>
    </row>
    <row r="869" ht="15.75" customHeight="1">
      <c r="E869" s="3"/>
      <c r="F869" s="3"/>
      <c r="G869" s="3"/>
      <c r="H869" s="3"/>
    </row>
    <row r="870" ht="15.75" customHeight="1">
      <c r="E870" s="3"/>
      <c r="F870" s="3"/>
      <c r="G870" s="3"/>
      <c r="H870" s="3"/>
    </row>
    <row r="871" ht="15.75" customHeight="1">
      <c r="E871" s="3"/>
      <c r="F871" s="3"/>
      <c r="G871" s="3"/>
      <c r="H871" s="3"/>
    </row>
    <row r="872" ht="15.75" customHeight="1">
      <c r="E872" s="3"/>
      <c r="F872" s="3"/>
      <c r="G872" s="3"/>
      <c r="H872" s="3"/>
    </row>
    <row r="873" ht="15.75" customHeight="1">
      <c r="E873" s="3"/>
      <c r="F873" s="3"/>
      <c r="G873" s="3"/>
      <c r="H873" s="3"/>
    </row>
    <row r="874" ht="15.75" customHeight="1">
      <c r="E874" s="3"/>
      <c r="F874" s="3"/>
      <c r="G874" s="3"/>
      <c r="H874" s="3"/>
    </row>
    <row r="875" ht="15.75" customHeight="1">
      <c r="E875" s="3"/>
      <c r="F875" s="3"/>
      <c r="G875" s="3"/>
      <c r="H875" s="3"/>
    </row>
    <row r="876" ht="15.75" customHeight="1">
      <c r="E876" s="3"/>
      <c r="F876" s="3"/>
      <c r="G876" s="3"/>
      <c r="H876" s="3"/>
    </row>
    <row r="877" ht="15.75" customHeight="1">
      <c r="E877" s="3"/>
      <c r="F877" s="3"/>
      <c r="G877" s="3"/>
      <c r="H877" s="3"/>
    </row>
    <row r="878" ht="15.75" customHeight="1">
      <c r="E878" s="3"/>
      <c r="F878" s="3"/>
      <c r="G878" s="3"/>
      <c r="H878" s="3"/>
    </row>
    <row r="879" ht="15.75" customHeight="1">
      <c r="E879" s="3"/>
      <c r="F879" s="3"/>
      <c r="G879" s="3"/>
      <c r="H879" s="3"/>
    </row>
    <row r="880" ht="15.75" customHeight="1">
      <c r="E880" s="3"/>
      <c r="F880" s="3"/>
      <c r="G880" s="3"/>
      <c r="H880" s="3"/>
    </row>
    <row r="881" ht="15.75" customHeight="1">
      <c r="E881" s="3"/>
      <c r="F881" s="3"/>
      <c r="G881" s="3"/>
      <c r="H881" s="3"/>
    </row>
    <row r="882" ht="15.75" customHeight="1">
      <c r="E882" s="3"/>
      <c r="F882" s="3"/>
      <c r="G882" s="3"/>
      <c r="H882" s="3"/>
    </row>
    <row r="883" ht="15.75" customHeight="1">
      <c r="E883" s="3"/>
      <c r="F883" s="3"/>
      <c r="G883" s="3"/>
      <c r="H883" s="3"/>
    </row>
    <row r="884" ht="15.75" customHeight="1">
      <c r="E884" s="3"/>
      <c r="F884" s="3"/>
      <c r="G884" s="3"/>
      <c r="H884" s="3"/>
    </row>
    <row r="885" ht="15.75" customHeight="1">
      <c r="E885" s="3"/>
      <c r="F885" s="3"/>
      <c r="G885" s="3"/>
      <c r="H885" s="3"/>
    </row>
    <row r="886" ht="15.75" customHeight="1">
      <c r="E886" s="3"/>
      <c r="F886" s="3"/>
      <c r="G886" s="3"/>
      <c r="H886" s="3"/>
    </row>
    <row r="887" ht="15.75" customHeight="1">
      <c r="E887" s="3"/>
      <c r="F887" s="3"/>
      <c r="G887" s="3"/>
      <c r="H887" s="3"/>
    </row>
    <row r="888" ht="15.75" customHeight="1">
      <c r="E888" s="3"/>
      <c r="F888" s="3"/>
      <c r="G888" s="3"/>
      <c r="H888" s="3"/>
    </row>
    <row r="889" ht="15.75" customHeight="1">
      <c r="E889" s="3"/>
      <c r="F889" s="3"/>
      <c r="G889" s="3"/>
      <c r="H889" s="3"/>
    </row>
    <row r="890" ht="15.75" customHeight="1">
      <c r="E890" s="3"/>
      <c r="F890" s="3"/>
      <c r="G890" s="3"/>
      <c r="H890" s="3"/>
    </row>
    <row r="891" ht="15.75" customHeight="1">
      <c r="E891" s="3"/>
      <c r="F891" s="3"/>
      <c r="G891" s="3"/>
      <c r="H891" s="3"/>
    </row>
    <row r="892" ht="15.75" customHeight="1">
      <c r="E892" s="3"/>
      <c r="F892" s="3"/>
      <c r="G892" s="3"/>
      <c r="H892" s="3"/>
    </row>
    <row r="893" ht="15.75" customHeight="1">
      <c r="E893" s="3"/>
      <c r="F893" s="3"/>
      <c r="G893" s="3"/>
      <c r="H893" s="3"/>
    </row>
    <row r="894" ht="15.75" customHeight="1">
      <c r="E894" s="3"/>
      <c r="F894" s="3"/>
      <c r="G894" s="3"/>
      <c r="H894" s="3"/>
    </row>
    <row r="895" ht="15.75" customHeight="1">
      <c r="E895" s="3"/>
      <c r="F895" s="3"/>
      <c r="G895" s="3"/>
      <c r="H895" s="3"/>
    </row>
    <row r="896" ht="15.75" customHeight="1">
      <c r="E896" s="3"/>
      <c r="F896" s="3"/>
      <c r="G896" s="3"/>
      <c r="H896" s="3"/>
    </row>
    <row r="897" ht="15.75" customHeight="1">
      <c r="E897" s="3"/>
      <c r="F897" s="3"/>
      <c r="G897" s="3"/>
      <c r="H897" s="3"/>
    </row>
    <row r="898" ht="15.75" customHeight="1">
      <c r="E898" s="3"/>
      <c r="F898" s="3"/>
      <c r="G898" s="3"/>
      <c r="H898" s="3"/>
    </row>
    <row r="899" ht="15.75" customHeight="1">
      <c r="E899" s="3"/>
      <c r="F899" s="3"/>
      <c r="G899" s="3"/>
      <c r="H899" s="3"/>
    </row>
    <row r="900" ht="15.75" customHeight="1">
      <c r="E900" s="3"/>
      <c r="F900" s="3"/>
      <c r="G900" s="3"/>
      <c r="H900" s="3"/>
    </row>
    <row r="901" ht="15.75" customHeight="1">
      <c r="E901" s="3"/>
      <c r="F901" s="3"/>
      <c r="G901" s="3"/>
      <c r="H901" s="3"/>
    </row>
    <row r="902" ht="15.75" customHeight="1">
      <c r="E902" s="3"/>
      <c r="F902" s="3"/>
      <c r="G902" s="3"/>
      <c r="H902" s="3"/>
    </row>
    <row r="903" ht="15.75" customHeight="1">
      <c r="E903" s="3"/>
      <c r="F903" s="3"/>
      <c r="G903" s="3"/>
      <c r="H903" s="3"/>
    </row>
    <row r="904" ht="15.75" customHeight="1">
      <c r="E904" s="3"/>
      <c r="F904" s="3"/>
      <c r="G904" s="3"/>
      <c r="H904" s="3"/>
    </row>
    <row r="905" ht="15.75" customHeight="1">
      <c r="E905" s="3"/>
      <c r="F905" s="3"/>
      <c r="G905" s="3"/>
      <c r="H905" s="3"/>
    </row>
    <row r="906" ht="15.75" customHeight="1">
      <c r="E906" s="3"/>
      <c r="F906" s="3"/>
      <c r="G906" s="3"/>
      <c r="H906" s="3"/>
    </row>
    <row r="907" ht="15.75" customHeight="1">
      <c r="E907" s="3"/>
      <c r="F907" s="3"/>
      <c r="G907" s="3"/>
      <c r="H907" s="3"/>
    </row>
    <row r="908" ht="15.75" customHeight="1">
      <c r="E908" s="3"/>
      <c r="F908" s="3"/>
      <c r="G908" s="3"/>
      <c r="H908" s="3"/>
    </row>
    <row r="909" ht="15.75" customHeight="1">
      <c r="E909" s="3"/>
      <c r="F909" s="3"/>
      <c r="G909" s="3"/>
      <c r="H909" s="3"/>
    </row>
    <row r="910" ht="15.75" customHeight="1">
      <c r="E910" s="3"/>
      <c r="F910" s="3"/>
      <c r="G910" s="3"/>
      <c r="H910" s="3"/>
    </row>
    <row r="911" ht="15.75" customHeight="1">
      <c r="E911" s="3"/>
      <c r="F911" s="3"/>
      <c r="G911" s="3"/>
      <c r="H911" s="3"/>
    </row>
    <row r="912" ht="15.75" customHeight="1">
      <c r="E912" s="3"/>
      <c r="F912" s="3"/>
      <c r="G912" s="3"/>
      <c r="H912" s="3"/>
    </row>
    <row r="913" ht="15.75" customHeight="1">
      <c r="E913" s="3"/>
      <c r="F913" s="3"/>
      <c r="G913" s="3"/>
      <c r="H913" s="3"/>
    </row>
    <row r="914" ht="15.75" customHeight="1">
      <c r="E914" s="3"/>
      <c r="F914" s="3"/>
      <c r="G914" s="3"/>
      <c r="H914" s="3"/>
    </row>
    <row r="915" ht="15.75" customHeight="1">
      <c r="E915" s="3"/>
      <c r="F915" s="3"/>
      <c r="G915" s="3"/>
      <c r="H915" s="3"/>
    </row>
    <row r="916" ht="15.75" customHeight="1">
      <c r="E916" s="3"/>
      <c r="F916" s="3"/>
      <c r="G916" s="3"/>
      <c r="H916" s="3"/>
    </row>
    <row r="917" ht="15.75" customHeight="1">
      <c r="E917" s="3"/>
      <c r="F917" s="3"/>
      <c r="G917" s="3"/>
      <c r="H917" s="3"/>
    </row>
    <row r="918" ht="15.75" customHeight="1">
      <c r="E918" s="3"/>
      <c r="F918" s="3"/>
      <c r="G918" s="3"/>
      <c r="H918" s="3"/>
    </row>
    <row r="919" ht="15.75" customHeight="1">
      <c r="E919" s="3"/>
      <c r="F919" s="3"/>
      <c r="G919" s="3"/>
      <c r="H919" s="3"/>
    </row>
    <row r="920" ht="15.75" customHeight="1">
      <c r="E920" s="3"/>
      <c r="F920" s="3"/>
      <c r="G920" s="3"/>
      <c r="H920" s="3"/>
    </row>
    <row r="921" ht="15.75" customHeight="1">
      <c r="E921" s="3"/>
      <c r="F921" s="3"/>
      <c r="G921" s="3"/>
      <c r="H921" s="3"/>
    </row>
    <row r="922" ht="15.75" customHeight="1">
      <c r="E922" s="3"/>
      <c r="F922" s="3"/>
      <c r="G922" s="3"/>
      <c r="H922" s="3"/>
    </row>
    <row r="923" ht="15.75" customHeight="1">
      <c r="E923" s="3"/>
      <c r="F923" s="3"/>
      <c r="G923" s="3"/>
      <c r="H923" s="3"/>
    </row>
    <row r="924" ht="15.75" customHeight="1">
      <c r="E924" s="3"/>
      <c r="F924" s="3"/>
      <c r="G924" s="3"/>
      <c r="H924" s="3"/>
    </row>
    <row r="925" ht="15.75" customHeight="1">
      <c r="E925" s="3"/>
      <c r="F925" s="3"/>
      <c r="G925" s="3"/>
      <c r="H925" s="3"/>
    </row>
    <row r="926" ht="15.75" customHeight="1">
      <c r="E926" s="3"/>
      <c r="F926" s="3"/>
      <c r="G926" s="3"/>
      <c r="H926" s="3"/>
    </row>
    <row r="927" ht="15.75" customHeight="1">
      <c r="E927" s="3"/>
      <c r="F927" s="3"/>
      <c r="G927" s="3"/>
      <c r="H927" s="3"/>
    </row>
    <row r="928" ht="15.75" customHeight="1">
      <c r="E928" s="3"/>
      <c r="F928" s="3"/>
      <c r="G928" s="3"/>
      <c r="H928" s="3"/>
    </row>
    <row r="929" ht="15.75" customHeight="1">
      <c r="E929" s="3"/>
      <c r="F929" s="3"/>
      <c r="G929" s="3"/>
      <c r="H929" s="3"/>
    </row>
    <row r="930" ht="15.75" customHeight="1">
      <c r="E930" s="3"/>
      <c r="F930" s="3"/>
      <c r="G930" s="3"/>
      <c r="H930" s="3"/>
    </row>
    <row r="931" ht="15.75" customHeight="1">
      <c r="E931" s="3"/>
      <c r="F931" s="3"/>
      <c r="G931" s="3"/>
      <c r="H931" s="3"/>
    </row>
    <row r="932" ht="15.75" customHeight="1">
      <c r="E932" s="3"/>
      <c r="F932" s="3"/>
      <c r="G932" s="3"/>
      <c r="H932" s="3"/>
    </row>
    <row r="933" ht="15.75" customHeight="1">
      <c r="E933" s="3"/>
      <c r="F933" s="3"/>
      <c r="G933" s="3"/>
      <c r="H933" s="3"/>
    </row>
    <row r="934" ht="15.75" customHeight="1">
      <c r="E934" s="3"/>
      <c r="F934" s="3"/>
      <c r="G934" s="3"/>
      <c r="H934" s="3"/>
    </row>
    <row r="935" ht="15.75" customHeight="1">
      <c r="E935" s="3"/>
      <c r="F935" s="3"/>
      <c r="G935" s="3"/>
      <c r="H935" s="3"/>
    </row>
    <row r="936" ht="15.75" customHeight="1">
      <c r="E936" s="3"/>
      <c r="F936" s="3"/>
      <c r="G936" s="3"/>
      <c r="H936" s="3"/>
    </row>
    <row r="937" ht="15.75" customHeight="1">
      <c r="E937" s="3"/>
      <c r="F937" s="3"/>
      <c r="G937" s="3"/>
      <c r="H937" s="3"/>
    </row>
    <row r="938" ht="15.75" customHeight="1">
      <c r="E938" s="3"/>
      <c r="F938" s="3"/>
      <c r="G938" s="3"/>
      <c r="H938" s="3"/>
    </row>
    <row r="939" ht="15.75" customHeight="1">
      <c r="E939" s="3"/>
      <c r="F939" s="3"/>
      <c r="G939" s="3"/>
      <c r="H939" s="3"/>
    </row>
    <row r="940" ht="15.75" customHeight="1">
      <c r="E940" s="3"/>
      <c r="F940" s="3"/>
      <c r="G940" s="3"/>
      <c r="H940" s="3"/>
    </row>
    <row r="941" ht="15.75" customHeight="1">
      <c r="E941" s="3"/>
      <c r="F941" s="3"/>
      <c r="G941" s="3"/>
      <c r="H941" s="3"/>
    </row>
    <row r="942" ht="15.75" customHeight="1">
      <c r="E942" s="3"/>
      <c r="F942" s="3"/>
      <c r="G942" s="3"/>
      <c r="H942" s="3"/>
    </row>
    <row r="943" ht="15.75" customHeight="1">
      <c r="E943" s="3"/>
      <c r="F943" s="3"/>
      <c r="G943" s="3"/>
      <c r="H943" s="3"/>
    </row>
    <row r="944" ht="15.75" customHeight="1">
      <c r="E944" s="3"/>
      <c r="F944" s="3"/>
      <c r="G944" s="3"/>
      <c r="H944" s="3"/>
    </row>
    <row r="945" ht="15.75" customHeight="1">
      <c r="E945" s="3"/>
      <c r="F945" s="3"/>
      <c r="G945" s="3"/>
      <c r="H945" s="3"/>
    </row>
    <row r="946" ht="15.75" customHeight="1">
      <c r="E946" s="3"/>
      <c r="F946" s="3"/>
      <c r="G946" s="3"/>
      <c r="H946" s="3"/>
    </row>
    <row r="947" ht="15.75" customHeight="1">
      <c r="E947" s="3"/>
      <c r="F947" s="3"/>
      <c r="G947" s="3"/>
      <c r="H947" s="3"/>
    </row>
    <row r="948" ht="15.75" customHeight="1">
      <c r="E948" s="3"/>
      <c r="F948" s="3"/>
      <c r="G948" s="3"/>
      <c r="H948" s="3"/>
    </row>
    <row r="949" ht="15.75" customHeight="1">
      <c r="E949" s="3"/>
      <c r="F949" s="3"/>
      <c r="G949" s="3"/>
      <c r="H949" s="3"/>
    </row>
    <row r="950" ht="15.75" customHeight="1">
      <c r="E950" s="3"/>
      <c r="F950" s="3"/>
      <c r="G950" s="3"/>
      <c r="H950" s="3"/>
    </row>
    <row r="951" ht="15.75" customHeight="1">
      <c r="E951" s="3"/>
      <c r="F951" s="3"/>
      <c r="G951" s="3"/>
      <c r="H951" s="3"/>
    </row>
    <row r="952" ht="15.75" customHeight="1">
      <c r="E952" s="3"/>
      <c r="F952" s="3"/>
      <c r="G952" s="3"/>
      <c r="H952" s="3"/>
    </row>
    <row r="953" ht="15.75" customHeight="1">
      <c r="E953" s="3"/>
      <c r="F953" s="3"/>
      <c r="G953" s="3"/>
      <c r="H953" s="3"/>
    </row>
    <row r="954" ht="15.75" customHeight="1">
      <c r="E954" s="3"/>
      <c r="F954" s="3"/>
      <c r="G954" s="3"/>
      <c r="H954" s="3"/>
    </row>
    <row r="955" ht="15.75" customHeight="1">
      <c r="E955" s="3"/>
      <c r="F955" s="3"/>
      <c r="G955" s="3"/>
      <c r="H955" s="3"/>
    </row>
    <row r="956" ht="15.75" customHeight="1">
      <c r="E956" s="3"/>
      <c r="F956" s="3"/>
      <c r="G956" s="3"/>
      <c r="H956" s="3"/>
    </row>
    <row r="957" ht="15.75" customHeight="1">
      <c r="E957" s="3"/>
      <c r="F957" s="3"/>
      <c r="G957" s="3"/>
      <c r="H957" s="3"/>
    </row>
    <row r="958" ht="15.75" customHeight="1">
      <c r="E958" s="3"/>
      <c r="F958" s="3"/>
      <c r="G958" s="3"/>
      <c r="H958" s="3"/>
    </row>
    <row r="959" ht="15.75" customHeight="1">
      <c r="E959" s="3"/>
      <c r="F959" s="3"/>
      <c r="G959" s="3"/>
      <c r="H959" s="3"/>
    </row>
    <row r="960" ht="15.75" customHeight="1">
      <c r="E960" s="3"/>
      <c r="F960" s="3"/>
      <c r="G960" s="3"/>
      <c r="H960" s="3"/>
    </row>
    <row r="961" ht="15.75" customHeight="1">
      <c r="E961" s="3"/>
      <c r="F961" s="3"/>
      <c r="G961" s="3"/>
      <c r="H961" s="3"/>
    </row>
    <row r="962" ht="15.75" customHeight="1">
      <c r="E962" s="3"/>
      <c r="F962" s="3"/>
      <c r="G962" s="3"/>
      <c r="H962" s="3"/>
    </row>
    <row r="963" ht="15.75" customHeight="1">
      <c r="E963" s="3"/>
      <c r="F963" s="3"/>
      <c r="G963" s="3"/>
      <c r="H963" s="3"/>
    </row>
    <row r="964" ht="15.75" customHeight="1">
      <c r="E964" s="3"/>
      <c r="F964" s="3"/>
      <c r="G964" s="3"/>
      <c r="H964" s="3"/>
    </row>
    <row r="965" ht="15.75" customHeight="1">
      <c r="E965" s="3"/>
      <c r="F965" s="3"/>
      <c r="G965" s="3"/>
      <c r="H965" s="3"/>
    </row>
    <row r="966" ht="15.75" customHeight="1">
      <c r="E966" s="3"/>
      <c r="F966" s="3"/>
      <c r="G966" s="3"/>
      <c r="H966" s="3"/>
    </row>
    <row r="967" ht="15.75" customHeight="1">
      <c r="E967" s="3"/>
      <c r="F967" s="3"/>
      <c r="G967" s="3"/>
      <c r="H967" s="3"/>
    </row>
    <row r="968" ht="15.75" customHeight="1">
      <c r="E968" s="3"/>
      <c r="F968" s="3"/>
      <c r="G968" s="3"/>
      <c r="H968" s="3"/>
    </row>
    <row r="969" ht="15.75" customHeight="1">
      <c r="E969" s="3"/>
      <c r="F969" s="3"/>
      <c r="G969" s="3"/>
      <c r="H969" s="3"/>
    </row>
    <row r="970" ht="15.75" customHeight="1">
      <c r="E970" s="3"/>
      <c r="F970" s="3"/>
      <c r="G970" s="3"/>
      <c r="H970" s="3"/>
    </row>
    <row r="971" ht="15.75" customHeight="1">
      <c r="E971" s="3"/>
      <c r="F971" s="3"/>
      <c r="G971" s="3"/>
      <c r="H971" s="3"/>
    </row>
    <row r="972" ht="15.75" customHeight="1">
      <c r="E972" s="3"/>
      <c r="F972" s="3"/>
      <c r="G972" s="3"/>
      <c r="H972" s="3"/>
    </row>
    <row r="973" ht="15.75" customHeight="1">
      <c r="E973" s="3"/>
      <c r="F973" s="3"/>
      <c r="G973" s="3"/>
      <c r="H973" s="3"/>
    </row>
    <row r="974" ht="15.75" customHeight="1">
      <c r="E974" s="3"/>
      <c r="F974" s="3"/>
      <c r="G974" s="3"/>
      <c r="H974" s="3"/>
    </row>
    <row r="975" ht="15.75" customHeight="1">
      <c r="E975" s="3"/>
      <c r="F975" s="3"/>
      <c r="G975" s="3"/>
      <c r="H975" s="3"/>
    </row>
    <row r="976" ht="15.75" customHeight="1">
      <c r="E976" s="3"/>
      <c r="F976" s="3"/>
      <c r="G976" s="3"/>
      <c r="H976" s="3"/>
    </row>
    <row r="977" ht="15.75" customHeight="1">
      <c r="E977" s="3"/>
      <c r="F977" s="3"/>
      <c r="G977" s="3"/>
      <c r="H977" s="3"/>
    </row>
    <row r="978" ht="15.75" customHeight="1">
      <c r="E978" s="3"/>
      <c r="F978" s="3"/>
      <c r="G978" s="3"/>
      <c r="H978" s="3"/>
    </row>
    <row r="979" ht="15.75" customHeight="1">
      <c r="E979" s="3"/>
      <c r="F979" s="3"/>
      <c r="G979" s="3"/>
      <c r="H979" s="3"/>
    </row>
    <row r="980" ht="15.75" customHeight="1">
      <c r="E980" s="3"/>
      <c r="F980" s="3"/>
      <c r="G980" s="3"/>
      <c r="H980" s="3"/>
    </row>
    <row r="981" ht="15.75" customHeight="1">
      <c r="E981" s="3"/>
      <c r="F981" s="3"/>
      <c r="G981" s="3"/>
      <c r="H981" s="3"/>
    </row>
    <row r="982" ht="15.75" customHeight="1">
      <c r="E982" s="3"/>
      <c r="F982" s="3"/>
      <c r="G982" s="3"/>
      <c r="H982" s="3"/>
    </row>
    <row r="983" ht="15.75" customHeight="1">
      <c r="E983" s="3"/>
      <c r="F983" s="3"/>
      <c r="G983" s="3"/>
      <c r="H983" s="3"/>
    </row>
    <row r="984" ht="15.75" customHeight="1">
      <c r="E984" s="3"/>
      <c r="F984" s="3"/>
      <c r="G984" s="3"/>
      <c r="H984" s="3"/>
    </row>
    <row r="985" ht="15.75" customHeight="1">
      <c r="E985" s="3"/>
      <c r="F985" s="3"/>
      <c r="G985" s="3"/>
      <c r="H985" s="3"/>
    </row>
    <row r="986" ht="15.75" customHeight="1">
      <c r="E986" s="3"/>
      <c r="F986" s="3"/>
      <c r="G986" s="3"/>
      <c r="H986" s="3"/>
    </row>
    <row r="987" ht="15.75" customHeight="1">
      <c r="E987" s="3"/>
      <c r="F987" s="3"/>
      <c r="G987" s="3"/>
      <c r="H987" s="3"/>
    </row>
    <row r="988" ht="15.75" customHeight="1">
      <c r="E988" s="3"/>
      <c r="F988" s="3"/>
      <c r="G988" s="3"/>
      <c r="H988" s="3"/>
    </row>
    <row r="989" ht="15.75" customHeight="1">
      <c r="E989" s="3"/>
      <c r="F989" s="3"/>
      <c r="G989" s="3"/>
      <c r="H989" s="3"/>
    </row>
    <row r="990" ht="15.75" customHeight="1">
      <c r="E990" s="3"/>
      <c r="F990" s="3"/>
      <c r="G990" s="3"/>
      <c r="H990" s="3"/>
    </row>
    <row r="991" ht="15.75" customHeight="1">
      <c r="E991" s="3"/>
      <c r="F991" s="3"/>
      <c r="G991" s="3"/>
      <c r="H991" s="3"/>
    </row>
    <row r="992" ht="15.75" customHeight="1">
      <c r="E992" s="3"/>
      <c r="F992" s="3"/>
      <c r="G992" s="3"/>
      <c r="H992" s="3"/>
    </row>
    <row r="993" ht="15.75" customHeight="1">
      <c r="E993" s="3"/>
      <c r="F993" s="3"/>
      <c r="G993" s="3"/>
      <c r="H993" s="3"/>
    </row>
    <row r="994" ht="15.75" customHeight="1">
      <c r="E994" s="3"/>
      <c r="F994" s="3"/>
      <c r="G994" s="3"/>
      <c r="H994" s="3"/>
    </row>
    <row r="995" ht="15.75" customHeight="1">
      <c r="E995" s="3"/>
      <c r="F995" s="3"/>
      <c r="G995" s="3"/>
      <c r="H995" s="3"/>
    </row>
    <row r="996" ht="15.75" customHeight="1">
      <c r="E996" s="3"/>
      <c r="F996" s="3"/>
      <c r="G996" s="3"/>
      <c r="H996" s="3"/>
    </row>
    <row r="997" ht="15.75" customHeight="1">
      <c r="E997" s="3"/>
      <c r="F997" s="3"/>
      <c r="G997" s="3"/>
      <c r="H997" s="3"/>
    </row>
    <row r="998" ht="15.75" customHeight="1">
      <c r="E998" s="3"/>
      <c r="F998" s="3"/>
      <c r="G998" s="3"/>
      <c r="H998" s="3"/>
    </row>
  </sheetData>
  <printOptions/>
  <pageMargins bottom="0.787401575" footer="0.0" header="0.0" left="0.511811024" right="0.511811024" top="0.787401575"/>
  <pageSetup orientation="landscape"/>
  <drawing r:id="rId1"/>
  <tableParts count="44">
    <tablePart r:id="rId46"/>
    <tablePart r:id="rId47"/>
    <tablePart r:id="rId48"/>
    <tablePart r:id="rId49"/>
    <tablePart r:id="rId50"/>
    <tablePart r:id="rId51"/>
    <tablePart r:id="rId52"/>
    <tablePart r:id="rId53"/>
    <tablePart r:id="rId54"/>
    <tablePart r:id="rId55"/>
    <tablePart r:id="rId56"/>
    <tablePart r:id="rId57"/>
    <tablePart r:id="rId58"/>
    <tablePart r:id="rId59"/>
    <tablePart r:id="rId60"/>
    <tablePart r:id="rId61"/>
    <tablePart r:id="rId62"/>
    <tablePart r:id="rId63"/>
    <tablePart r:id="rId64"/>
    <tablePart r:id="rId65"/>
    <tablePart r:id="rId66"/>
    <tablePart r:id="rId67"/>
    <tablePart r:id="rId68"/>
    <tablePart r:id="rId69"/>
    <tablePart r:id="rId70"/>
    <tablePart r:id="rId71"/>
    <tablePart r:id="rId72"/>
    <tablePart r:id="rId73"/>
    <tablePart r:id="rId74"/>
    <tablePart r:id="rId75"/>
    <tablePart r:id="rId76"/>
    <tablePart r:id="rId77"/>
    <tablePart r:id="rId78"/>
    <tablePart r:id="rId79"/>
    <tablePart r:id="rId80"/>
    <tablePart r:id="rId81"/>
    <tablePart r:id="rId82"/>
    <tablePart r:id="rId83"/>
    <tablePart r:id="rId84"/>
    <tablePart r:id="rId85"/>
    <tablePart r:id="rId86"/>
    <tablePart r:id="rId87"/>
    <tablePart r:id="rId88"/>
    <tablePart r:id="rId8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44.57"/>
    <col customWidth="1" min="3" max="25" width="8.71"/>
  </cols>
  <sheetData>
    <row r="1">
      <c r="A1" s="13" t="s">
        <v>3</v>
      </c>
      <c r="B1" s="14" t="s">
        <v>279</v>
      </c>
    </row>
    <row r="2">
      <c r="A2" s="15" t="s">
        <v>280</v>
      </c>
      <c r="B2" s="16" t="s">
        <v>281</v>
      </c>
    </row>
    <row r="3">
      <c r="A3" s="15" t="s">
        <v>282</v>
      </c>
      <c r="B3" s="16" t="s">
        <v>283</v>
      </c>
    </row>
    <row r="4">
      <c r="A4" s="15" t="s">
        <v>284</v>
      </c>
      <c r="B4" s="16" t="s">
        <v>285</v>
      </c>
    </row>
    <row r="5">
      <c r="A5" s="15" t="s">
        <v>286</v>
      </c>
      <c r="B5" s="16" t="s">
        <v>287</v>
      </c>
    </row>
    <row r="6">
      <c r="A6" s="15" t="s">
        <v>288</v>
      </c>
      <c r="B6" s="16" t="s">
        <v>289</v>
      </c>
    </row>
    <row r="7">
      <c r="A7" s="15" t="s">
        <v>290</v>
      </c>
      <c r="B7" s="16" t="s">
        <v>291</v>
      </c>
    </row>
    <row r="8">
      <c r="A8" s="15" t="s">
        <v>292</v>
      </c>
      <c r="B8" s="16" t="s">
        <v>293</v>
      </c>
    </row>
    <row r="9">
      <c r="A9" s="15" t="s">
        <v>294</v>
      </c>
      <c r="B9" s="16" t="s">
        <v>295</v>
      </c>
    </row>
    <row r="10">
      <c r="A10" s="15" t="s">
        <v>296</v>
      </c>
      <c r="B10" s="16" t="s">
        <v>297</v>
      </c>
    </row>
    <row r="11">
      <c r="A11" s="15" t="s">
        <v>298</v>
      </c>
      <c r="B11" s="16" t="s">
        <v>299</v>
      </c>
    </row>
    <row r="12">
      <c r="A12" s="15" t="s">
        <v>300</v>
      </c>
      <c r="B12" s="16" t="s">
        <v>301</v>
      </c>
    </row>
    <row r="13">
      <c r="A13" s="15" t="s">
        <v>302</v>
      </c>
      <c r="B13" s="16" t="s">
        <v>303</v>
      </c>
    </row>
    <row r="14">
      <c r="A14" s="15" t="s">
        <v>304</v>
      </c>
      <c r="B14" s="16" t="s">
        <v>305</v>
      </c>
    </row>
    <row r="15">
      <c r="A15" s="15" t="s">
        <v>306</v>
      </c>
      <c r="B15" s="16" t="s">
        <v>307</v>
      </c>
    </row>
    <row r="16">
      <c r="A16" s="15" t="s">
        <v>308</v>
      </c>
      <c r="B16" s="16" t="s">
        <v>309</v>
      </c>
    </row>
    <row r="17">
      <c r="A17" s="15" t="s">
        <v>310</v>
      </c>
      <c r="B17" s="16" t="s">
        <v>311</v>
      </c>
    </row>
    <row r="18">
      <c r="A18" s="15" t="s">
        <v>312</v>
      </c>
      <c r="B18" s="16" t="s">
        <v>313</v>
      </c>
    </row>
    <row r="19">
      <c r="A19" s="15" t="s">
        <v>314</v>
      </c>
      <c r="B19" s="16" t="s">
        <v>315</v>
      </c>
    </row>
    <row r="20">
      <c r="A20" s="15" t="s">
        <v>316</v>
      </c>
      <c r="B20" s="16" t="s">
        <v>317</v>
      </c>
    </row>
    <row r="21" ht="15.75" customHeight="1">
      <c r="A21" s="15" t="s">
        <v>318</v>
      </c>
      <c r="B21" s="16" t="s">
        <v>319</v>
      </c>
    </row>
    <row r="22" ht="15.75" customHeight="1">
      <c r="A22" s="15" t="s">
        <v>320</v>
      </c>
      <c r="B22" s="16" t="s">
        <v>321</v>
      </c>
    </row>
    <row r="23" ht="15.75" customHeight="1">
      <c r="A23" s="15" t="s">
        <v>322</v>
      </c>
      <c r="B23" s="16" t="s">
        <v>323</v>
      </c>
    </row>
    <row r="24" ht="15.75" customHeight="1">
      <c r="A24" s="15" t="s">
        <v>324</v>
      </c>
      <c r="B24" s="16" t="s">
        <v>325</v>
      </c>
    </row>
    <row r="25" ht="15.75" customHeight="1">
      <c r="A25" s="15" t="s">
        <v>326</v>
      </c>
      <c r="B25" s="16" t="s">
        <v>327</v>
      </c>
    </row>
    <row r="26" ht="15.75" customHeight="1">
      <c r="A26" s="15" t="s">
        <v>328</v>
      </c>
      <c r="B26" s="16" t="s">
        <v>329</v>
      </c>
    </row>
    <row r="27" ht="15.75" customHeight="1">
      <c r="A27" s="15" t="s">
        <v>330</v>
      </c>
      <c r="B27" s="16" t="s">
        <v>331</v>
      </c>
    </row>
    <row r="28" ht="15.75" customHeight="1">
      <c r="A28" s="15" t="s">
        <v>332</v>
      </c>
      <c r="B28" s="16" t="s">
        <v>333</v>
      </c>
    </row>
    <row r="29" ht="15.75" customHeight="1">
      <c r="A29" s="15" t="s">
        <v>334</v>
      </c>
      <c r="B29" s="16" t="s">
        <v>335</v>
      </c>
    </row>
    <row r="30" ht="15.75" customHeight="1">
      <c r="A30" s="15" t="s">
        <v>336</v>
      </c>
      <c r="B30" s="16" t="s">
        <v>337</v>
      </c>
    </row>
    <row r="31" ht="15.75" customHeight="1">
      <c r="A31" s="15" t="s">
        <v>338</v>
      </c>
      <c r="B31" s="16" t="s">
        <v>339</v>
      </c>
    </row>
    <row r="32" ht="15.75" customHeight="1">
      <c r="A32" s="15" t="s">
        <v>340</v>
      </c>
      <c r="B32" s="16" t="s">
        <v>341</v>
      </c>
    </row>
    <row r="33" ht="15.75" customHeight="1">
      <c r="A33" s="15" t="s">
        <v>342</v>
      </c>
      <c r="B33" s="16" t="s">
        <v>343</v>
      </c>
    </row>
    <row r="34" ht="15.75" customHeight="1">
      <c r="A34" s="15" t="s">
        <v>344</v>
      </c>
      <c r="B34" s="16" t="s">
        <v>345</v>
      </c>
    </row>
    <row r="35" ht="15.75" customHeight="1">
      <c r="A35" s="15" t="s">
        <v>346</v>
      </c>
      <c r="B35" s="16" t="s">
        <v>347</v>
      </c>
    </row>
    <row r="36" ht="15.75" customHeight="1">
      <c r="A36" s="15" t="s">
        <v>348</v>
      </c>
      <c r="B36" s="16" t="s">
        <v>349</v>
      </c>
    </row>
    <row r="37" ht="15.75" customHeight="1">
      <c r="A37" s="15" t="s">
        <v>350</v>
      </c>
      <c r="B37" s="16" t="s">
        <v>351</v>
      </c>
    </row>
    <row r="38" ht="15.75" customHeight="1">
      <c r="A38" s="15" t="s">
        <v>352</v>
      </c>
      <c r="B38" s="16" t="s">
        <v>353</v>
      </c>
    </row>
    <row r="39" ht="15.75" customHeight="1">
      <c r="A39" s="15" t="s">
        <v>354</v>
      </c>
      <c r="B39" s="16" t="s">
        <v>355</v>
      </c>
    </row>
    <row r="40" ht="15.75" customHeight="1">
      <c r="A40" s="15" t="s">
        <v>356</v>
      </c>
      <c r="B40" s="16" t="s">
        <v>357</v>
      </c>
    </row>
    <row r="41" ht="15.75" customHeight="1">
      <c r="A41" s="15" t="s">
        <v>358</v>
      </c>
      <c r="B41" s="16" t="s">
        <v>359</v>
      </c>
    </row>
    <row r="42" ht="15.75" customHeight="1">
      <c r="A42" s="15" t="s">
        <v>360</v>
      </c>
      <c r="B42" s="16" t="s">
        <v>361</v>
      </c>
    </row>
    <row r="43" ht="15.75" customHeight="1">
      <c r="A43" s="15" t="s">
        <v>362</v>
      </c>
      <c r="B43" s="16" t="s">
        <v>363</v>
      </c>
    </row>
    <row r="44" ht="15.75" customHeight="1">
      <c r="A44" s="15" t="s">
        <v>364</v>
      </c>
      <c r="B44" s="16" t="s">
        <v>365</v>
      </c>
    </row>
    <row r="45" ht="15.75" customHeight="1">
      <c r="A45" s="15" t="s">
        <v>366</v>
      </c>
      <c r="B45" s="16" t="s">
        <v>367</v>
      </c>
    </row>
    <row r="46" ht="15.75" customHeight="1">
      <c r="A46" s="15" t="s">
        <v>368</v>
      </c>
      <c r="B46" s="16" t="s">
        <v>369</v>
      </c>
    </row>
    <row r="47" ht="15.75" customHeight="1">
      <c r="A47" s="15" t="s">
        <v>370</v>
      </c>
      <c r="B47" s="16" t="s">
        <v>371</v>
      </c>
    </row>
    <row r="48" ht="15.75" customHeight="1">
      <c r="A48" s="15" t="s">
        <v>372</v>
      </c>
      <c r="B48" s="16" t="s">
        <v>373</v>
      </c>
    </row>
    <row r="49" ht="15.75" customHeight="1">
      <c r="A49" s="15" t="s">
        <v>374</v>
      </c>
      <c r="B49" s="16" t="s">
        <v>17</v>
      </c>
    </row>
    <row r="50" ht="15.75" customHeight="1">
      <c r="A50" s="15" t="s">
        <v>375</v>
      </c>
      <c r="B50" s="16" t="s">
        <v>376</v>
      </c>
    </row>
    <row r="51" ht="15.75" customHeight="1">
      <c r="A51" s="15" t="s">
        <v>377</v>
      </c>
      <c r="B51" s="16" t="s">
        <v>378</v>
      </c>
    </row>
    <row r="52" ht="15.75" customHeight="1">
      <c r="A52" s="15" t="s">
        <v>379</v>
      </c>
      <c r="B52" s="16" t="s">
        <v>380</v>
      </c>
    </row>
    <row r="53" ht="15.75" customHeight="1">
      <c r="A53" s="15" t="s">
        <v>381</v>
      </c>
      <c r="B53" s="16" t="s">
        <v>382</v>
      </c>
    </row>
    <row r="54" ht="15.75" customHeight="1">
      <c r="A54" s="15" t="s">
        <v>383</v>
      </c>
      <c r="B54" s="16" t="s">
        <v>384</v>
      </c>
    </row>
    <row r="55" ht="15.75" customHeight="1">
      <c r="A55" s="15" t="s">
        <v>385</v>
      </c>
      <c r="B55" s="16" t="s">
        <v>25</v>
      </c>
    </row>
    <row r="56" ht="15.75" customHeight="1">
      <c r="A56" s="15" t="s">
        <v>386</v>
      </c>
      <c r="B56" s="16" t="s">
        <v>387</v>
      </c>
    </row>
    <row r="57" ht="15.75" customHeight="1">
      <c r="A57" s="15" t="s">
        <v>388</v>
      </c>
      <c r="B57" s="16" t="s">
        <v>389</v>
      </c>
    </row>
    <row r="58" ht="15.75" customHeight="1">
      <c r="A58" s="15" t="s">
        <v>390</v>
      </c>
      <c r="B58" s="16" t="s">
        <v>391</v>
      </c>
    </row>
    <row r="59" ht="15.75" customHeight="1">
      <c r="A59" s="15" t="s">
        <v>392</v>
      </c>
      <c r="B59" s="16" t="s">
        <v>56</v>
      </c>
    </row>
    <row r="60" ht="15.75" customHeight="1">
      <c r="A60" s="15" t="s">
        <v>393</v>
      </c>
      <c r="B60" s="16" t="s">
        <v>394</v>
      </c>
    </row>
    <row r="61" ht="15.75" customHeight="1">
      <c r="A61" s="15" t="s">
        <v>395</v>
      </c>
      <c r="B61" s="16" t="s">
        <v>396</v>
      </c>
    </row>
    <row r="62" ht="15.75" customHeight="1">
      <c r="A62" s="15" t="s">
        <v>397</v>
      </c>
      <c r="B62" s="16" t="s">
        <v>398</v>
      </c>
    </row>
    <row r="63" ht="15.75" customHeight="1">
      <c r="A63" s="15" t="s">
        <v>399</v>
      </c>
      <c r="B63" s="16" t="s">
        <v>400</v>
      </c>
    </row>
    <row r="64" ht="15.75" customHeight="1">
      <c r="A64" s="15" t="s">
        <v>401</v>
      </c>
      <c r="B64" s="16" t="s">
        <v>402</v>
      </c>
    </row>
    <row r="65" ht="15.75" customHeight="1">
      <c r="A65" s="15" t="s">
        <v>403</v>
      </c>
      <c r="B65" s="16" t="s">
        <v>404</v>
      </c>
    </row>
    <row r="66" ht="15.75" customHeight="1">
      <c r="A66" s="15" t="s">
        <v>405</v>
      </c>
      <c r="B66" s="16" t="s">
        <v>406</v>
      </c>
    </row>
    <row r="67" ht="15.75" customHeight="1">
      <c r="A67" s="15" t="s">
        <v>407</v>
      </c>
      <c r="B67" s="16" t="s">
        <v>408</v>
      </c>
    </row>
    <row r="68" ht="15.75" customHeight="1">
      <c r="A68" s="15" t="s">
        <v>409</v>
      </c>
      <c r="B68" s="16" t="s">
        <v>410</v>
      </c>
    </row>
    <row r="69" ht="15.75" customHeight="1">
      <c r="A69" s="15" t="s">
        <v>411</v>
      </c>
      <c r="B69" s="16" t="s">
        <v>412</v>
      </c>
    </row>
    <row r="70" ht="15.75" customHeight="1">
      <c r="A70" s="15" t="s">
        <v>413</v>
      </c>
      <c r="B70" s="16" t="s">
        <v>414</v>
      </c>
    </row>
    <row r="71" ht="15.75" customHeight="1">
      <c r="A71" s="15" t="s">
        <v>415</v>
      </c>
      <c r="B71" s="16" t="s">
        <v>416</v>
      </c>
    </row>
    <row r="72" ht="15.75" customHeight="1">
      <c r="A72" s="15" t="s">
        <v>417</v>
      </c>
      <c r="B72" s="16" t="s">
        <v>418</v>
      </c>
    </row>
    <row r="73" ht="15.75" customHeight="1">
      <c r="A73" s="15" t="s">
        <v>419</v>
      </c>
      <c r="B73" s="16" t="s">
        <v>420</v>
      </c>
    </row>
    <row r="74" ht="15.75" customHeight="1">
      <c r="A74" s="15" t="s">
        <v>421</v>
      </c>
      <c r="B74" s="16" t="s">
        <v>422</v>
      </c>
    </row>
    <row r="75" ht="15.75" customHeight="1">
      <c r="A75" s="15" t="s">
        <v>423</v>
      </c>
      <c r="B75" s="16" t="s">
        <v>424</v>
      </c>
    </row>
    <row r="76" ht="15.75" customHeight="1">
      <c r="A76" s="15" t="s">
        <v>425</v>
      </c>
      <c r="B76" s="16" t="s">
        <v>426</v>
      </c>
    </row>
    <row r="77" ht="15.75" customHeight="1">
      <c r="A77" s="15" t="s">
        <v>427</v>
      </c>
      <c r="B77" s="16" t="s">
        <v>428</v>
      </c>
    </row>
    <row r="78" ht="15.75" customHeight="1">
      <c r="A78" s="15" t="s">
        <v>429</v>
      </c>
      <c r="B78" s="16" t="s">
        <v>430</v>
      </c>
    </row>
    <row r="79" ht="15.75" customHeight="1">
      <c r="A79" s="15" t="s">
        <v>431</v>
      </c>
      <c r="B79" s="16" t="s">
        <v>432</v>
      </c>
    </row>
    <row r="80" ht="15.75" customHeight="1">
      <c r="A80" s="15" t="s">
        <v>433</v>
      </c>
      <c r="B80" s="16" t="s">
        <v>434</v>
      </c>
    </row>
    <row r="81" ht="15.75" customHeight="1">
      <c r="A81" s="15" t="s">
        <v>435</v>
      </c>
      <c r="B81" s="16" t="s">
        <v>436</v>
      </c>
    </row>
    <row r="82" ht="15.75" customHeight="1">
      <c r="A82" s="15" t="s">
        <v>437</v>
      </c>
      <c r="B82" s="16" t="s">
        <v>438</v>
      </c>
    </row>
    <row r="83" ht="15.75" customHeight="1">
      <c r="A83" s="15" t="s">
        <v>439</v>
      </c>
      <c r="B83" s="16" t="s">
        <v>440</v>
      </c>
    </row>
    <row r="84" ht="15.75" customHeight="1">
      <c r="A84" s="15" t="s">
        <v>441</v>
      </c>
      <c r="B84" s="16" t="s">
        <v>442</v>
      </c>
    </row>
    <row r="85" ht="15.75" customHeight="1">
      <c r="A85" s="15" t="s">
        <v>443</v>
      </c>
      <c r="B85" s="16" t="s">
        <v>444</v>
      </c>
    </row>
    <row r="86" ht="15.75" customHeight="1">
      <c r="A86" s="15" t="s">
        <v>445</v>
      </c>
      <c r="B86" s="16" t="s">
        <v>446</v>
      </c>
    </row>
    <row r="87" ht="15.75" customHeight="1">
      <c r="A87" s="15" t="s">
        <v>447</v>
      </c>
      <c r="B87" s="16" t="s">
        <v>448</v>
      </c>
    </row>
    <row r="88" ht="15.75" customHeight="1">
      <c r="A88" s="15" t="s">
        <v>449</v>
      </c>
      <c r="B88" s="16" t="s">
        <v>450</v>
      </c>
    </row>
    <row r="89" ht="15.75" customHeight="1">
      <c r="A89" s="15" t="s">
        <v>451</v>
      </c>
      <c r="B89" s="16" t="s">
        <v>69</v>
      </c>
    </row>
    <row r="90" ht="15.75" customHeight="1">
      <c r="A90" s="15" t="s">
        <v>452</v>
      </c>
      <c r="B90" s="16" t="s">
        <v>453</v>
      </c>
    </row>
    <row r="91" ht="15.75" customHeight="1">
      <c r="A91" s="15" t="s">
        <v>454</v>
      </c>
      <c r="B91" s="16" t="s">
        <v>455</v>
      </c>
    </row>
    <row r="92" ht="15.75" customHeight="1">
      <c r="A92" s="15" t="s">
        <v>456</v>
      </c>
      <c r="B92" s="16" t="s">
        <v>457</v>
      </c>
    </row>
    <row r="93" ht="15.75" customHeight="1">
      <c r="A93" s="15" t="s">
        <v>458</v>
      </c>
      <c r="B93" s="16" t="s">
        <v>459</v>
      </c>
    </row>
    <row r="94" ht="15.75" customHeight="1">
      <c r="A94" s="15" t="s">
        <v>460</v>
      </c>
      <c r="B94" s="16" t="s">
        <v>461</v>
      </c>
    </row>
    <row r="95" ht="15.75" customHeight="1">
      <c r="A95" s="15" t="s">
        <v>462</v>
      </c>
      <c r="B95" s="16" t="s">
        <v>463</v>
      </c>
    </row>
    <row r="96" ht="15.75" customHeight="1">
      <c r="A96" s="15" t="s">
        <v>464</v>
      </c>
      <c r="B96" s="16" t="s">
        <v>465</v>
      </c>
    </row>
    <row r="97" ht="15.75" customHeight="1">
      <c r="A97" s="15" t="s">
        <v>466</v>
      </c>
      <c r="B97" s="16" t="s">
        <v>467</v>
      </c>
    </row>
    <row r="98" ht="15.75" customHeight="1">
      <c r="A98" s="15" t="s">
        <v>468</v>
      </c>
      <c r="B98" s="16" t="s">
        <v>469</v>
      </c>
    </row>
    <row r="99" ht="15.75" customHeight="1">
      <c r="A99" s="15" t="s">
        <v>470</v>
      </c>
      <c r="B99" s="16" t="s">
        <v>471</v>
      </c>
    </row>
    <row r="100" ht="15.75" customHeight="1">
      <c r="A100" s="15" t="s">
        <v>472</v>
      </c>
      <c r="B100" s="16" t="s">
        <v>473</v>
      </c>
    </row>
    <row r="101" ht="15.75" customHeight="1">
      <c r="A101" s="15" t="s">
        <v>474</v>
      </c>
      <c r="B101" s="16" t="s">
        <v>475</v>
      </c>
    </row>
    <row r="102" ht="15.75" customHeight="1">
      <c r="A102" s="15" t="s">
        <v>476</v>
      </c>
      <c r="B102" s="16" t="s">
        <v>477</v>
      </c>
    </row>
    <row r="103" ht="15.75" customHeight="1">
      <c r="A103" s="15" t="s">
        <v>478</v>
      </c>
      <c r="B103" s="16" t="s">
        <v>479</v>
      </c>
    </row>
    <row r="104" ht="15.75" customHeight="1">
      <c r="A104" s="15" t="s">
        <v>480</v>
      </c>
      <c r="B104" s="16" t="s">
        <v>481</v>
      </c>
    </row>
    <row r="105" ht="15.75" customHeight="1">
      <c r="A105" s="15" t="s">
        <v>482</v>
      </c>
      <c r="B105" s="16" t="s">
        <v>483</v>
      </c>
    </row>
    <row r="106" ht="15.75" customHeight="1">
      <c r="A106" s="15" t="s">
        <v>484</v>
      </c>
      <c r="B106" s="16" t="s">
        <v>485</v>
      </c>
    </row>
    <row r="107" ht="15.75" customHeight="1">
      <c r="A107" s="15" t="s">
        <v>486</v>
      </c>
      <c r="B107" s="16" t="s">
        <v>487</v>
      </c>
    </row>
    <row r="108" ht="15.75" customHeight="1">
      <c r="A108" s="15" t="s">
        <v>488</v>
      </c>
      <c r="B108" s="16" t="s">
        <v>489</v>
      </c>
    </row>
    <row r="109" ht="15.75" customHeight="1">
      <c r="A109" s="15" t="s">
        <v>490</v>
      </c>
      <c r="B109" s="16" t="s">
        <v>491</v>
      </c>
    </row>
    <row r="110" ht="15.75" customHeight="1">
      <c r="A110" s="15" t="s">
        <v>492</v>
      </c>
      <c r="B110" s="16" t="s">
        <v>493</v>
      </c>
    </row>
    <row r="111" ht="15.75" customHeight="1">
      <c r="A111" s="15" t="s">
        <v>494</v>
      </c>
      <c r="B111" s="16" t="s">
        <v>495</v>
      </c>
    </row>
    <row r="112" ht="15.75" customHeight="1">
      <c r="A112" s="15" t="s">
        <v>496</v>
      </c>
      <c r="B112" s="16" t="s">
        <v>93</v>
      </c>
    </row>
    <row r="113" ht="15.75" customHeight="1">
      <c r="A113" s="15" t="s">
        <v>497</v>
      </c>
      <c r="B113" s="16" t="s">
        <v>498</v>
      </c>
    </row>
    <row r="114" ht="15.75" customHeight="1">
      <c r="A114" s="15" t="s">
        <v>499</v>
      </c>
      <c r="B114" s="16" t="s">
        <v>500</v>
      </c>
    </row>
    <row r="115" ht="15.75" customHeight="1">
      <c r="A115" s="15" t="s">
        <v>501</v>
      </c>
      <c r="B115" s="16" t="s">
        <v>502</v>
      </c>
    </row>
    <row r="116" ht="15.75" customHeight="1">
      <c r="A116" s="15" t="s">
        <v>503</v>
      </c>
      <c r="B116" s="16" t="s">
        <v>504</v>
      </c>
    </row>
    <row r="117" ht="15.75" customHeight="1">
      <c r="A117" s="15" t="s">
        <v>505</v>
      </c>
      <c r="B117" s="16" t="s">
        <v>506</v>
      </c>
    </row>
    <row r="118" ht="15.75" customHeight="1">
      <c r="A118" s="15" t="s">
        <v>507</v>
      </c>
      <c r="B118" s="16" t="s">
        <v>508</v>
      </c>
    </row>
    <row r="119" ht="15.75" customHeight="1">
      <c r="A119" s="15" t="s">
        <v>509</v>
      </c>
      <c r="B119" s="16" t="s">
        <v>510</v>
      </c>
    </row>
    <row r="120" ht="15.75" customHeight="1">
      <c r="A120" s="15" t="s">
        <v>511</v>
      </c>
      <c r="B120" s="16" t="s">
        <v>512</v>
      </c>
    </row>
    <row r="121" ht="15.75" customHeight="1">
      <c r="A121" s="15" t="s">
        <v>513</v>
      </c>
      <c r="B121" s="16" t="s">
        <v>514</v>
      </c>
    </row>
    <row r="122" ht="15.75" customHeight="1">
      <c r="A122" s="15" t="s">
        <v>515</v>
      </c>
      <c r="B122" s="16" t="s">
        <v>516</v>
      </c>
    </row>
    <row r="123" ht="15.75" customHeight="1">
      <c r="A123" s="15" t="s">
        <v>517</v>
      </c>
      <c r="B123" s="16" t="s">
        <v>518</v>
      </c>
    </row>
    <row r="124" ht="15.75" customHeight="1">
      <c r="A124" s="15" t="s">
        <v>519</v>
      </c>
      <c r="B124" s="16" t="s">
        <v>520</v>
      </c>
    </row>
    <row r="125" ht="15.75" customHeight="1">
      <c r="A125" s="15" t="s">
        <v>521</v>
      </c>
      <c r="B125" s="16" t="s">
        <v>522</v>
      </c>
    </row>
    <row r="126" ht="15.75" customHeight="1">
      <c r="A126" s="15" t="s">
        <v>523</v>
      </c>
      <c r="B126" s="16" t="s">
        <v>524</v>
      </c>
    </row>
    <row r="127" ht="15.75" customHeight="1">
      <c r="A127" s="15" t="s">
        <v>525</v>
      </c>
      <c r="B127" s="16" t="s">
        <v>526</v>
      </c>
    </row>
    <row r="128" ht="15.75" customHeight="1">
      <c r="A128" s="15" t="s">
        <v>527</v>
      </c>
      <c r="B128" s="16" t="s">
        <v>528</v>
      </c>
    </row>
    <row r="129" ht="15.75" customHeight="1">
      <c r="A129" s="15" t="s">
        <v>529</v>
      </c>
      <c r="B129" s="16" t="s">
        <v>530</v>
      </c>
    </row>
    <row r="130" ht="15.75" customHeight="1">
      <c r="A130" s="15" t="s">
        <v>531</v>
      </c>
      <c r="B130" s="16" t="s">
        <v>532</v>
      </c>
    </row>
    <row r="131" ht="15.75" customHeight="1">
      <c r="A131" s="15" t="s">
        <v>533</v>
      </c>
      <c r="B131" s="16" t="s">
        <v>534</v>
      </c>
    </row>
    <row r="132" ht="15.75" customHeight="1">
      <c r="A132" s="15" t="s">
        <v>535</v>
      </c>
      <c r="B132" s="16" t="s">
        <v>536</v>
      </c>
    </row>
    <row r="133" ht="15.75" customHeight="1">
      <c r="A133" s="15" t="s">
        <v>537</v>
      </c>
      <c r="B133" s="16" t="s">
        <v>538</v>
      </c>
    </row>
    <row r="134" ht="15.75" customHeight="1">
      <c r="A134" s="15" t="s">
        <v>539</v>
      </c>
      <c r="B134" s="16" t="s">
        <v>540</v>
      </c>
    </row>
    <row r="135" ht="15.75" customHeight="1">
      <c r="A135" s="15" t="s">
        <v>541</v>
      </c>
      <c r="B135" s="16" t="s">
        <v>542</v>
      </c>
    </row>
    <row r="136" ht="15.75" customHeight="1">
      <c r="A136" s="15" t="s">
        <v>543</v>
      </c>
      <c r="B136" s="16" t="s">
        <v>155</v>
      </c>
    </row>
    <row r="137" ht="15.75" customHeight="1">
      <c r="A137" s="15" t="s">
        <v>544</v>
      </c>
      <c r="B137" s="16" t="s">
        <v>545</v>
      </c>
    </row>
    <row r="138" ht="15.75" customHeight="1">
      <c r="A138" s="15" t="s">
        <v>546</v>
      </c>
      <c r="B138" s="16" t="s">
        <v>547</v>
      </c>
    </row>
    <row r="139" ht="15.75" customHeight="1">
      <c r="A139" s="15" t="s">
        <v>548</v>
      </c>
      <c r="B139" s="16" t="s">
        <v>549</v>
      </c>
    </row>
    <row r="140" ht="15.75" customHeight="1">
      <c r="A140" s="15" t="s">
        <v>550</v>
      </c>
      <c r="B140" s="16" t="s">
        <v>551</v>
      </c>
    </row>
    <row r="141" ht="15.75" customHeight="1">
      <c r="A141" s="15" t="s">
        <v>552</v>
      </c>
      <c r="B141" s="16" t="s">
        <v>553</v>
      </c>
    </row>
    <row r="142" ht="15.75" customHeight="1">
      <c r="A142" s="15" t="s">
        <v>554</v>
      </c>
      <c r="B142" s="16" t="s">
        <v>555</v>
      </c>
    </row>
    <row r="143" ht="15.75" customHeight="1">
      <c r="A143" s="15" t="s">
        <v>556</v>
      </c>
      <c r="B143" s="16" t="s">
        <v>557</v>
      </c>
    </row>
    <row r="144" ht="15.75" customHeight="1">
      <c r="A144" s="15" t="s">
        <v>558</v>
      </c>
      <c r="B144" s="16" t="s">
        <v>559</v>
      </c>
    </row>
    <row r="145" ht="15.75" customHeight="1">
      <c r="A145" s="15" t="s">
        <v>560</v>
      </c>
      <c r="B145" s="16" t="s">
        <v>561</v>
      </c>
    </row>
    <row r="146" ht="15.75" customHeight="1">
      <c r="A146" s="15" t="s">
        <v>562</v>
      </c>
      <c r="B146" s="16" t="s">
        <v>563</v>
      </c>
    </row>
    <row r="147" ht="15.75" customHeight="1">
      <c r="A147" s="15" t="s">
        <v>564</v>
      </c>
      <c r="B147" s="16" t="s">
        <v>565</v>
      </c>
    </row>
    <row r="148" ht="15.75" customHeight="1">
      <c r="A148" s="15" t="s">
        <v>566</v>
      </c>
      <c r="B148" s="16" t="s">
        <v>567</v>
      </c>
    </row>
    <row r="149" ht="15.75" customHeight="1">
      <c r="A149" s="15" t="s">
        <v>568</v>
      </c>
      <c r="B149" s="16" t="s">
        <v>569</v>
      </c>
    </row>
    <row r="150" ht="15.75" customHeight="1">
      <c r="A150" s="15" t="s">
        <v>570</v>
      </c>
      <c r="B150" s="16" t="s">
        <v>571</v>
      </c>
    </row>
    <row r="151" ht="15.75" customHeight="1">
      <c r="A151" s="15" t="s">
        <v>572</v>
      </c>
      <c r="B151" s="16" t="s">
        <v>573</v>
      </c>
    </row>
    <row r="152" ht="15.75" customHeight="1">
      <c r="A152" s="15" t="s">
        <v>574</v>
      </c>
      <c r="B152" s="16" t="s">
        <v>575</v>
      </c>
    </row>
    <row r="153" ht="15.75" customHeight="1">
      <c r="A153" s="15" t="s">
        <v>576</v>
      </c>
      <c r="B153" s="16" t="s">
        <v>577</v>
      </c>
    </row>
    <row r="154" ht="15.75" customHeight="1">
      <c r="A154" s="15" t="s">
        <v>578</v>
      </c>
      <c r="B154" s="16" t="s">
        <v>579</v>
      </c>
    </row>
    <row r="155" ht="15.75" customHeight="1">
      <c r="A155" s="15" t="s">
        <v>580</v>
      </c>
      <c r="B155" s="16" t="s">
        <v>581</v>
      </c>
    </row>
    <row r="156" ht="15.75" customHeight="1">
      <c r="A156" s="15" t="s">
        <v>582</v>
      </c>
      <c r="B156" s="17" t="s">
        <v>583</v>
      </c>
    </row>
    <row r="157" ht="15.75" customHeight="1">
      <c r="A157" s="15" t="s">
        <v>584</v>
      </c>
      <c r="B157" s="16" t="s">
        <v>585</v>
      </c>
    </row>
    <row r="158" ht="15.75" customHeight="1">
      <c r="A158" s="15" t="s">
        <v>586</v>
      </c>
      <c r="B158" s="16" t="s">
        <v>587</v>
      </c>
    </row>
    <row r="159" ht="15.75" customHeight="1">
      <c r="A159" s="15" t="s">
        <v>588</v>
      </c>
      <c r="B159" s="16" t="s">
        <v>589</v>
      </c>
    </row>
    <row r="160" ht="15.75" customHeight="1">
      <c r="A160" s="15" t="s">
        <v>590</v>
      </c>
      <c r="B160" s="16" t="s">
        <v>591</v>
      </c>
    </row>
    <row r="161" ht="15.75" customHeight="1">
      <c r="A161" s="15" t="s">
        <v>592</v>
      </c>
      <c r="B161" s="16" t="s">
        <v>593</v>
      </c>
    </row>
    <row r="162" ht="15.75" customHeight="1">
      <c r="A162" s="15" t="s">
        <v>594</v>
      </c>
      <c r="B162" s="16" t="s">
        <v>595</v>
      </c>
    </row>
    <row r="163" ht="15.75" customHeight="1">
      <c r="A163" s="15" t="s">
        <v>596</v>
      </c>
      <c r="B163" s="16" t="s">
        <v>597</v>
      </c>
    </row>
    <row r="164" ht="15.75" customHeight="1">
      <c r="A164" s="15" t="s">
        <v>598</v>
      </c>
      <c r="B164" s="16" t="s">
        <v>168</v>
      </c>
    </row>
    <row r="165" ht="15.75" customHeight="1">
      <c r="A165" s="15" t="s">
        <v>599</v>
      </c>
      <c r="B165" s="16" t="s">
        <v>600</v>
      </c>
    </row>
    <row r="166" ht="15.75" customHeight="1">
      <c r="A166" s="15" t="s">
        <v>601</v>
      </c>
      <c r="B166" s="16" t="s">
        <v>602</v>
      </c>
    </row>
    <row r="167" ht="15.75" customHeight="1">
      <c r="A167" s="15" t="s">
        <v>603</v>
      </c>
      <c r="B167" s="16" t="s">
        <v>604</v>
      </c>
    </row>
    <row r="168" ht="15.75" customHeight="1">
      <c r="A168" s="15" t="s">
        <v>605</v>
      </c>
      <c r="B168" s="16" t="s">
        <v>606</v>
      </c>
    </row>
    <row r="169" ht="15.75" customHeight="1">
      <c r="A169" s="15" t="s">
        <v>607</v>
      </c>
      <c r="B169" s="16" t="s">
        <v>608</v>
      </c>
    </row>
    <row r="170" ht="15.75" customHeight="1">
      <c r="A170" s="15" t="s">
        <v>609</v>
      </c>
      <c r="B170" s="16" t="s">
        <v>610</v>
      </c>
    </row>
    <row r="171" ht="15.75" customHeight="1">
      <c r="A171" s="15" t="s">
        <v>611</v>
      </c>
      <c r="B171" s="16" t="s">
        <v>612</v>
      </c>
    </row>
    <row r="172" ht="15.75" customHeight="1">
      <c r="A172" s="15" t="s">
        <v>613</v>
      </c>
      <c r="B172" s="16" t="s">
        <v>614</v>
      </c>
    </row>
    <row r="173" ht="15.75" customHeight="1">
      <c r="A173" s="15" t="s">
        <v>615</v>
      </c>
      <c r="B173" s="16" t="s">
        <v>616</v>
      </c>
    </row>
    <row r="174" ht="15.75" customHeight="1">
      <c r="A174" s="15" t="s">
        <v>617</v>
      </c>
      <c r="B174" s="16" t="s">
        <v>618</v>
      </c>
    </row>
    <row r="175" ht="15.75" customHeight="1">
      <c r="A175" s="15" t="s">
        <v>619</v>
      </c>
      <c r="B175" s="16" t="s">
        <v>620</v>
      </c>
    </row>
    <row r="176" ht="15.75" customHeight="1">
      <c r="A176" s="15" t="s">
        <v>621</v>
      </c>
      <c r="B176" s="16" t="s">
        <v>622</v>
      </c>
    </row>
    <row r="177" ht="15.75" customHeight="1">
      <c r="A177" s="15" t="s">
        <v>623</v>
      </c>
      <c r="B177" s="16" t="s">
        <v>624</v>
      </c>
    </row>
    <row r="178" ht="15.75" customHeight="1">
      <c r="A178" s="15" t="s">
        <v>625</v>
      </c>
      <c r="B178" s="16" t="s">
        <v>626</v>
      </c>
    </row>
    <row r="179" ht="15.75" customHeight="1">
      <c r="A179" s="15" t="s">
        <v>627</v>
      </c>
      <c r="B179" s="16" t="s">
        <v>628</v>
      </c>
    </row>
    <row r="180" ht="15.75" customHeight="1">
      <c r="A180" s="15" t="s">
        <v>629</v>
      </c>
      <c r="B180" s="16" t="s">
        <v>630</v>
      </c>
    </row>
    <row r="181" ht="15.75" customHeight="1">
      <c r="A181" s="15" t="s">
        <v>631</v>
      </c>
      <c r="B181" s="16" t="s">
        <v>632</v>
      </c>
    </row>
    <row r="182" ht="15.75" customHeight="1">
      <c r="A182" s="15" t="s">
        <v>633</v>
      </c>
      <c r="B182" s="16" t="s">
        <v>634</v>
      </c>
    </row>
    <row r="183" ht="15.75" customHeight="1">
      <c r="A183" s="15" t="s">
        <v>635</v>
      </c>
      <c r="B183" s="16" t="s">
        <v>636</v>
      </c>
    </row>
    <row r="184" ht="15.75" customHeight="1">
      <c r="A184" s="15" t="s">
        <v>637</v>
      </c>
      <c r="B184" s="16" t="s">
        <v>638</v>
      </c>
    </row>
    <row r="185" ht="15.75" customHeight="1">
      <c r="A185" s="15" t="s">
        <v>639</v>
      </c>
      <c r="B185" s="16" t="s">
        <v>640</v>
      </c>
    </row>
    <row r="186" ht="15.75" customHeight="1">
      <c r="A186" s="15" t="s">
        <v>641</v>
      </c>
      <c r="B186" s="16" t="s">
        <v>642</v>
      </c>
    </row>
    <row r="187" ht="15.75" customHeight="1">
      <c r="A187" s="15" t="s">
        <v>643</v>
      </c>
      <c r="B187" s="16" t="s">
        <v>644</v>
      </c>
    </row>
    <row r="188" ht="15.75" customHeight="1">
      <c r="A188" s="15" t="s">
        <v>645</v>
      </c>
      <c r="B188" s="16" t="s">
        <v>646</v>
      </c>
    </row>
    <row r="189" ht="15.75" customHeight="1">
      <c r="A189" s="15" t="s">
        <v>647</v>
      </c>
      <c r="B189" s="16" t="s">
        <v>648</v>
      </c>
    </row>
    <row r="190" ht="15.75" customHeight="1">
      <c r="A190" s="15" t="s">
        <v>649</v>
      </c>
      <c r="B190" s="16" t="s">
        <v>650</v>
      </c>
    </row>
    <row r="191" ht="15.75" customHeight="1">
      <c r="A191" s="15" t="s">
        <v>651</v>
      </c>
      <c r="B191" s="16" t="s">
        <v>652</v>
      </c>
    </row>
    <row r="192" ht="15.75" customHeight="1">
      <c r="A192" s="15" t="s">
        <v>653</v>
      </c>
      <c r="B192" s="16" t="s">
        <v>654</v>
      </c>
    </row>
    <row r="193" ht="15.75" customHeight="1">
      <c r="A193" s="15" t="s">
        <v>655</v>
      </c>
      <c r="B193" s="16" t="s">
        <v>656</v>
      </c>
    </row>
    <row r="194" ht="15.75" customHeight="1">
      <c r="A194" s="15" t="s">
        <v>657</v>
      </c>
      <c r="B194" s="16" t="s">
        <v>658</v>
      </c>
    </row>
    <row r="195" ht="15.75" customHeight="1">
      <c r="A195" s="15" t="s">
        <v>659</v>
      </c>
      <c r="B195" s="16" t="s">
        <v>660</v>
      </c>
    </row>
    <row r="196" ht="15.75" customHeight="1">
      <c r="A196" s="15" t="s">
        <v>661</v>
      </c>
      <c r="B196" s="16" t="s">
        <v>662</v>
      </c>
    </row>
    <row r="197" ht="15.75" customHeight="1">
      <c r="A197" s="15" t="s">
        <v>663</v>
      </c>
      <c r="B197" s="16" t="s">
        <v>664</v>
      </c>
    </row>
    <row r="198" ht="15.75" customHeight="1">
      <c r="A198" s="15" t="s">
        <v>665</v>
      </c>
      <c r="B198" s="16" t="s">
        <v>666</v>
      </c>
    </row>
    <row r="199" ht="15.75" customHeight="1">
      <c r="A199" s="15" t="s">
        <v>667</v>
      </c>
      <c r="B199" s="16" t="s">
        <v>129</v>
      </c>
    </row>
    <row r="200" ht="15.75" customHeight="1">
      <c r="A200" s="15" t="s">
        <v>668</v>
      </c>
      <c r="B200" s="16" t="s">
        <v>669</v>
      </c>
    </row>
    <row r="201" ht="15.75" customHeight="1">
      <c r="A201" s="15" t="s">
        <v>670</v>
      </c>
      <c r="B201" s="16" t="s">
        <v>671</v>
      </c>
    </row>
    <row r="202" ht="15.75" customHeight="1">
      <c r="A202" s="15" t="s">
        <v>672</v>
      </c>
      <c r="B202" s="16" t="s">
        <v>673</v>
      </c>
    </row>
    <row r="203" ht="15.75" customHeight="1">
      <c r="A203" s="15" t="s">
        <v>674</v>
      </c>
      <c r="B203" s="16" t="s">
        <v>675</v>
      </c>
    </row>
    <row r="204" ht="15.75" customHeight="1">
      <c r="A204" s="15" t="s">
        <v>676</v>
      </c>
      <c r="B204" s="16" t="s">
        <v>163</v>
      </c>
    </row>
    <row r="205" ht="15.75" customHeight="1">
      <c r="A205" s="15" t="s">
        <v>677</v>
      </c>
      <c r="B205" s="16" t="s">
        <v>678</v>
      </c>
    </row>
    <row r="206" ht="15.75" customHeight="1">
      <c r="A206" s="15" t="s">
        <v>679</v>
      </c>
      <c r="B206" s="16" t="s">
        <v>680</v>
      </c>
    </row>
    <row r="207" ht="15.75" customHeight="1">
      <c r="A207" s="15" t="s">
        <v>681</v>
      </c>
      <c r="B207" s="16" t="s">
        <v>682</v>
      </c>
    </row>
    <row r="208" ht="15.75" customHeight="1">
      <c r="A208" s="15" t="s">
        <v>683</v>
      </c>
      <c r="B208" s="16" t="s">
        <v>684</v>
      </c>
    </row>
    <row r="209" ht="15.75" customHeight="1">
      <c r="A209" s="15" t="s">
        <v>685</v>
      </c>
      <c r="B209" s="16" t="s">
        <v>686</v>
      </c>
    </row>
    <row r="210" ht="15.75" customHeight="1">
      <c r="A210" s="15" t="s">
        <v>687</v>
      </c>
      <c r="B210" s="16" t="s">
        <v>688</v>
      </c>
    </row>
    <row r="211" ht="15.75" customHeight="1">
      <c r="A211" s="15" t="s">
        <v>689</v>
      </c>
      <c r="B211" s="16" t="s">
        <v>690</v>
      </c>
    </row>
    <row r="212" ht="15.75" customHeight="1">
      <c r="A212" s="15" t="s">
        <v>691</v>
      </c>
      <c r="B212" s="16" t="s">
        <v>692</v>
      </c>
    </row>
    <row r="213" ht="15.75" customHeight="1">
      <c r="A213" s="15" t="s">
        <v>693</v>
      </c>
      <c r="B213" s="16" t="s">
        <v>694</v>
      </c>
    </row>
    <row r="214" ht="15.75" customHeight="1">
      <c r="A214" s="15" t="s">
        <v>695</v>
      </c>
      <c r="B214" s="16" t="s">
        <v>696</v>
      </c>
    </row>
    <row r="215" ht="15.75" customHeight="1">
      <c r="A215" s="15" t="s">
        <v>697</v>
      </c>
      <c r="B215" s="16" t="s">
        <v>698</v>
      </c>
    </row>
    <row r="216" ht="15.75" customHeight="1">
      <c r="A216" s="15" t="s">
        <v>699</v>
      </c>
      <c r="B216" s="16" t="s">
        <v>700</v>
      </c>
    </row>
    <row r="217" ht="15.75" customHeight="1">
      <c r="A217" s="15" t="s">
        <v>701</v>
      </c>
      <c r="B217" s="16" t="s">
        <v>702</v>
      </c>
    </row>
    <row r="218" ht="15.75" customHeight="1">
      <c r="A218" s="15" t="s">
        <v>703</v>
      </c>
      <c r="B218" s="16" t="s">
        <v>704</v>
      </c>
    </row>
    <row r="219" ht="15.75" customHeight="1">
      <c r="A219" s="15" t="s">
        <v>705</v>
      </c>
      <c r="B219" s="16" t="s">
        <v>706</v>
      </c>
    </row>
    <row r="220" ht="15.75" customHeight="1">
      <c r="A220" s="15" t="s">
        <v>707</v>
      </c>
      <c r="B220" s="16" t="s">
        <v>708</v>
      </c>
    </row>
    <row r="221" ht="15.75" customHeight="1">
      <c r="A221" s="15" t="s">
        <v>709</v>
      </c>
      <c r="B221" s="16" t="s">
        <v>710</v>
      </c>
    </row>
    <row r="222" ht="15.75" customHeight="1">
      <c r="A222" s="15" t="s">
        <v>711</v>
      </c>
      <c r="B222" s="16" t="s">
        <v>712</v>
      </c>
    </row>
    <row r="223" ht="15.75" customHeight="1">
      <c r="A223" s="15" t="s">
        <v>713</v>
      </c>
      <c r="B223" s="16" t="s">
        <v>714</v>
      </c>
    </row>
    <row r="224" ht="15.75" customHeight="1">
      <c r="A224" s="15" t="s">
        <v>715</v>
      </c>
      <c r="B224" s="16" t="s">
        <v>716</v>
      </c>
    </row>
    <row r="225" ht="15.75" customHeight="1">
      <c r="A225" s="15" t="s">
        <v>717</v>
      </c>
      <c r="B225" s="16" t="s">
        <v>718</v>
      </c>
    </row>
    <row r="226" ht="15.75" customHeight="1">
      <c r="A226" s="15" t="s">
        <v>719</v>
      </c>
      <c r="B226" s="16" t="s">
        <v>720</v>
      </c>
    </row>
    <row r="227" ht="15.75" customHeight="1">
      <c r="A227" s="15" t="s">
        <v>721</v>
      </c>
      <c r="B227" s="16" t="s">
        <v>722</v>
      </c>
    </row>
    <row r="228" ht="15.75" customHeight="1">
      <c r="A228" s="15" t="s">
        <v>723</v>
      </c>
      <c r="B228" s="16" t="s">
        <v>724</v>
      </c>
    </row>
    <row r="229" ht="15.75" customHeight="1">
      <c r="A229" s="15" t="s">
        <v>725</v>
      </c>
      <c r="B229" s="16" t="s">
        <v>726</v>
      </c>
    </row>
    <row r="230" ht="15.75" customHeight="1">
      <c r="A230" s="15" t="s">
        <v>727</v>
      </c>
      <c r="B230" s="16" t="s">
        <v>728</v>
      </c>
    </row>
    <row r="231" ht="15.75" customHeight="1">
      <c r="A231" s="15" t="s">
        <v>729</v>
      </c>
      <c r="B231" s="16" t="s">
        <v>730</v>
      </c>
    </row>
    <row r="232" ht="15.75" customHeight="1">
      <c r="A232" s="15" t="s">
        <v>731</v>
      </c>
      <c r="B232" s="16" t="s">
        <v>732</v>
      </c>
    </row>
    <row r="233" ht="15.75" customHeight="1">
      <c r="A233" s="15" t="s">
        <v>733</v>
      </c>
      <c r="B233" s="16" t="s">
        <v>734</v>
      </c>
    </row>
    <row r="234" ht="15.75" customHeight="1">
      <c r="A234" s="15" t="s">
        <v>735</v>
      </c>
      <c r="B234" s="16" t="s">
        <v>736</v>
      </c>
    </row>
    <row r="235" ht="15.75" customHeight="1">
      <c r="A235" s="15" t="s">
        <v>737</v>
      </c>
      <c r="B235" s="16" t="s">
        <v>738</v>
      </c>
    </row>
    <row r="236" ht="15.75" customHeight="1">
      <c r="A236" s="15" t="s">
        <v>739</v>
      </c>
      <c r="B236" s="16" t="s">
        <v>740</v>
      </c>
    </row>
    <row r="237" ht="15.75" customHeight="1">
      <c r="A237" s="15" t="s">
        <v>741</v>
      </c>
      <c r="B237" s="16" t="s">
        <v>742</v>
      </c>
    </row>
    <row r="238" ht="15.75" customHeight="1">
      <c r="A238" s="15" t="s">
        <v>743</v>
      </c>
      <c r="B238" s="16" t="s">
        <v>744</v>
      </c>
    </row>
    <row r="239" ht="15.75" customHeight="1">
      <c r="A239" s="15" t="s">
        <v>745</v>
      </c>
      <c r="B239" s="16" t="s">
        <v>746</v>
      </c>
    </row>
    <row r="240" ht="15.75" customHeight="1">
      <c r="A240" s="15" t="s">
        <v>747</v>
      </c>
      <c r="B240" s="16" t="s">
        <v>748</v>
      </c>
    </row>
    <row r="241" ht="15.75" customHeight="1">
      <c r="A241" s="15" t="s">
        <v>749</v>
      </c>
      <c r="B241" s="16" t="s">
        <v>750</v>
      </c>
    </row>
    <row r="242" ht="15.75" customHeight="1">
      <c r="A242" s="15" t="s">
        <v>751</v>
      </c>
      <c r="B242" s="16" t="s">
        <v>752</v>
      </c>
    </row>
    <row r="243" ht="15.75" customHeight="1">
      <c r="A243" s="15" t="s">
        <v>753</v>
      </c>
      <c r="B243" s="16" t="s">
        <v>754</v>
      </c>
    </row>
    <row r="244" ht="15.75" customHeight="1">
      <c r="A244" s="15" t="s">
        <v>755</v>
      </c>
      <c r="B244" s="16" t="s">
        <v>756</v>
      </c>
    </row>
    <row r="245" ht="15.75" customHeight="1">
      <c r="A245" s="15" t="s">
        <v>757</v>
      </c>
      <c r="B245" s="16" t="s">
        <v>758</v>
      </c>
    </row>
    <row r="246" ht="15.75" customHeight="1">
      <c r="A246" s="15" t="s">
        <v>759</v>
      </c>
      <c r="B246" s="16" t="s">
        <v>760</v>
      </c>
    </row>
    <row r="247" ht="15.75" customHeight="1">
      <c r="A247" s="15" t="s">
        <v>761</v>
      </c>
      <c r="B247" s="16" t="s">
        <v>762</v>
      </c>
    </row>
    <row r="248" ht="15.75" customHeight="1">
      <c r="A248" s="15" t="s">
        <v>763</v>
      </c>
      <c r="B248" s="17" t="s">
        <v>764</v>
      </c>
    </row>
    <row r="249" ht="15.75" customHeight="1">
      <c r="A249" s="15" t="s">
        <v>765</v>
      </c>
      <c r="B249" s="16" t="s">
        <v>766</v>
      </c>
    </row>
    <row r="250" ht="15.75" customHeight="1">
      <c r="A250" s="15" t="s">
        <v>767</v>
      </c>
      <c r="B250" s="16" t="s">
        <v>768</v>
      </c>
    </row>
    <row r="251" ht="15.75" customHeight="1">
      <c r="A251" s="15" t="s">
        <v>769</v>
      </c>
      <c r="B251" s="16" t="s">
        <v>770</v>
      </c>
    </row>
    <row r="252" ht="15.75" customHeight="1">
      <c r="A252" s="15" t="s">
        <v>771</v>
      </c>
      <c r="B252" s="16" t="s">
        <v>772</v>
      </c>
    </row>
    <row r="253" ht="15.75" customHeight="1">
      <c r="A253" s="15" t="s">
        <v>773</v>
      </c>
      <c r="B253" s="16" t="s">
        <v>774</v>
      </c>
    </row>
    <row r="254" ht="15.75" customHeight="1">
      <c r="A254" s="15" t="s">
        <v>775</v>
      </c>
      <c r="B254" s="16" t="s">
        <v>776</v>
      </c>
    </row>
    <row r="255" ht="15.75" customHeight="1">
      <c r="A255" s="15" t="s">
        <v>777</v>
      </c>
      <c r="B255" s="16" t="s">
        <v>778</v>
      </c>
    </row>
    <row r="256" ht="15.75" customHeight="1">
      <c r="A256" s="15" t="s">
        <v>779</v>
      </c>
      <c r="B256" s="16" t="s">
        <v>780</v>
      </c>
    </row>
    <row r="257" ht="15.75" customHeight="1">
      <c r="A257" s="15" t="s">
        <v>781</v>
      </c>
      <c r="B257" s="16" t="s">
        <v>782</v>
      </c>
    </row>
    <row r="258" ht="15.75" customHeight="1">
      <c r="A258" s="15" t="s">
        <v>783</v>
      </c>
      <c r="B258" s="16" t="s">
        <v>784</v>
      </c>
    </row>
    <row r="259" ht="15.75" customHeight="1">
      <c r="A259" s="15" t="s">
        <v>785</v>
      </c>
      <c r="B259" s="16" t="s">
        <v>786</v>
      </c>
    </row>
    <row r="260" ht="15.75" customHeight="1">
      <c r="A260" s="15" t="s">
        <v>787</v>
      </c>
      <c r="B260" s="16" t="s">
        <v>788</v>
      </c>
    </row>
    <row r="261" ht="15.75" customHeight="1">
      <c r="A261" s="15" t="s">
        <v>789</v>
      </c>
      <c r="B261" s="16" t="s">
        <v>790</v>
      </c>
    </row>
    <row r="262" ht="15.75" customHeight="1">
      <c r="A262" s="15" t="s">
        <v>791</v>
      </c>
      <c r="B262" s="16" t="s">
        <v>792</v>
      </c>
    </row>
    <row r="263" ht="15.75" customHeight="1">
      <c r="A263" s="15" t="s">
        <v>793</v>
      </c>
      <c r="B263" s="16" t="s">
        <v>794</v>
      </c>
    </row>
    <row r="264" ht="15.75" customHeight="1">
      <c r="A264" s="15" t="s">
        <v>795</v>
      </c>
      <c r="B264" s="16" t="s">
        <v>796</v>
      </c>
    </row>
    <row r="265" ht="15.75" customHeight="1">
      <c r="A265" s="15" t="s">
        <v>797</v>
      </c>
      <c r="B265" s="16" t="s">
        <v>798</v>
      </c>
    </row>
    <row r="266" ht="15.75" customHeight="1">
      <c r="A266" s="15" t="s">
        <v>799</v>
      </c>
      <c r="B266" s="16" t="s">
        <v>800</v>
      </c>
    </row>
    <row r="267" ht="15.75" customHeight="1">
      <c r="A267" s="15" t="s">
        <v>801</v>
      </c>
      <c r="B267" s="16" t="s">
        <v>802</v>
      </c>
    </row>
    <row r="268" ht="15.75" customHeight="1">
      <c r="A268" s="15" t="s">
        <v>803</v>
      </c>
      <c r="B268" s="16" t="s">
        <v>804</v>
      </c>
    </row>
    <row r="269" ht="15.75" customHeight="1">
      <c r="A269" s="15" t="s">
        <v>805</v>
      </c>
      <c r="B269" s="16" t="s">
        <v>806</v>
      </c>
    </row>
    <row r="270" ht="15.75" customHeight="1">
      <c r="A270" s="15" t="s">
        <v>807</v>
      </c>
      <c r="B270" s="16" t="s">
        <v>808</v>
      </c>
    </row>
    <row r="271" ht="15.75" customHeight="1">
      <c r="A271" s="15" t="s">
        <v>809</v>
      </c>
      <c r="B271" s="16" t="s">
        <v>810</v>
      </c>
    </row>
    <row r="272" ht="15.75" customHeight="1">
      <c r="A272" s="15" t="s">
        <v>811</v>
      </c>
      <c r="B272" s="16" t="s">
        <v>812</v>
      </c>
    </row>
    <row r="273" ht="15.75" customHeight="1">
      <c r="A273" s="15" t="s">
        <v>813</v>
      </c>
      <c r="B273" s="16" t="s">
        <v>814</v>
      </c>
    </row>
    <row r="274" ht="15.75" customHeight="1">
      <c r="A274" s="15" t="s">
        <v>815</v>
      </c>
      <c r="B274" s="16" t="s">
        <v>816</v>
      </c>
    </row>
    <row r="275" ht="15.75" customHeight="1">
      <c r="A275" s="15" t="s">
        <v>817</v>
      </c>
      <c r="B275" s="16" t="s">
        <v>818</v>
      </c>
    </row>
    <row r="276" ht="15.75" customHeight="1">
      <c r="A276" s="15" t="s">
        <v>819</v>
      </c>
      <c r="B276" s="16" t="s">
        <v>820</v>
      </c>
    </row>
    <row r="277" ht="15.75" customHeight="1">
      <c r="A277" s="15" t="s">
        <v>821</v>
      </c>
      <c r="B277" s="16" t="s">
        <v>235</v>
      </c>
    </row>
    <row r="278" ht="15.75" customHeight="1">
      <c r="A278" s="15" t="s">
        <v>822</v>
      </c>
      <c r="B278" s="16" t="s">
        <v>823</v>
      </c>
    </row>
    <row r="279" ht="15.75" customHeight="1">
      <c r="A279" s="15" t="s">
        <v>824</v>
      </c>
      <c r="B279" s="17" t="s">
        <v>825</v>
      </c>
    </row>
    <row r="280" ht="15.75" customHeight="1">
      <c r="A280" s="15" t="s">
        <v>826</v>
      </c>
      <c r="B280" s="17" t="s">
        <v>827</v>
      </c>
    </row>
    <row r="281" ht="15.75" customHeight="1">
      <c r="A281" s="15" t="s">
        <v>828</v>
      </c>
      <c r="B281" s="16" t="s">
        <v>829</v>
      </c>
    </row>
    <row r="282" ht="15.75" customHeight="1">
      <c r="A282" s="15" t="s">
        <v>830</v>
      </c>
      <c r="B282" s="16" t="s">
        <v>831</v>
      </c>
    </row>
    <row r="283" ht="15.75" customHeight="1">
      <c r="A283" s="15" t="s">
        <v>832</v>
      </c>
      <c r="B283" s="16" t="s">
        <v>833</v>
      </c>
    </row>
    <row r="284" ht="15.75" customHeight="1">
      <c r="A284" s="15" t="s">
        <v>834</v>
      </c>
      <c r="B284" s="16" t="s">
        <v>835</v>
      </c>
    </row>
    <row r="285" ht="15.75" customHeight="1">
      <c r="A285" s="15" t="s">
        <v>836</v>
      </c>
      <c r="B285" s="16" t="s">
        <v>837</v>
      </c>
    </row>
    <row r="286" ht="15.75" customHeight="1">
      <c r="A286" s="15" t="s">
        <v>838</v>
      </c>
      <c r="B286" s="16" t="s">
        <v>839</v>
      </c>
    </row>
    <row r="287" ht="15.75" customHeight="1">
      <c r="A287" s="15" t="s">
        <v>840</v>
      </c>
      <c r="B287" s="16" t="s">
        <v>841</v>
      </c>
    </row>
    <row r="288" ht="15.75" customHeight="1">
      <c r="A288" s="15" t="s">
        <v>842</v>
      </c>
      <c r="B288" s="16" t="s">
        <v>843</v>
      </c>
    </row>
    <row r="289" ht="15.75" customHeight="1">
      <c r="A289" s="15" t="s">
        <v>844</v>
      </c>
      <c r="B289" s="16" t="s">
        <v>845</v>
      </c>
    </row>
    <row r="290" ht="15.75" customHeight="1">
      <c r="A290" s="15" t="s">
        <v>846</v>
      </c>
      <c r="B290" s="16" t="s">
        <v>847</v>
      </c>
    </row>
    <row r="291" ht="15.75" customHeight="1">
      <c r="A291" s="15" t="s">
        <v>848</v>
      </c>
      <c r="B291" s="16" t="s">
        <v>849</v>
      </c>
    </row>
    <row r="292" ht="15.75" customHeight="1">
      <c r="A292" s="15" t="s">
        <v>850</v>
      </c>
      <c r="B292" s="16" t="s">
        <v>851</v>
      </c>
    </row>
    <row r="293" ht="15.75" customHeight="1">
      <c r="A293" s="15" t="s">
        <v>852</v>
      </c>
      <c r="B293" s="16" t="s">
        <v>853</v>
      </c>
    </row>
    <row r="294" ht="15.75" customHeight="1">
      <c r="A294" s="18" t="s">
        <v>854</v>
      </c>
      <c r="B294" s="19" t="s">
        <v>855</v>
      </c>
    </row>
    <row r="295" ht="15.75" customHeight="1">
      <c r="A295" s="11" t="s">
        <v>856</v>
      </c>
      <c r="B295" s="20" t="s">
        <v>857</v>
      </c>
    </row>
    <row r="296" ht="15.75" customHeight="1">
      <c r="A296" s="11">
        <v>243706.0</v>
      </c>
      <c r="B296" s="21" t="s">
        <v>30</v>
      </c>
    </row>
    <row r="297" ht="15.75" customHeight="1">
      <c r="A297" s="22"/>
      <c r="B297" s="23"/>
    </row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87401575" footer="0.0" header="0.0" left="0.511811024" right="0.511811024" top="0.787401575"/>
  <pageSetup orientation="landscape"/>
  <drawing r:id="rId1"/>
  <tableParts count="1">
    <tablePart r:id="rId3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2025-06-10T12:45:01Z</dcterms:created>
  <dc:creator>Daiane Jesus</dc:creator>
</cp:coreProperties>
</file>